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155" windowHeight="6975" activeTab="0"/>
  </bookViews>
  <sheets>
    <sheet name="Обогрев труб" sheetId="1" r:id="rId1"/>
    <sheet name="Обогре кровли" sheetId="2" r:id="rId2"/>
    <sheet name="Обогре крылец, дорожек" sheetId="3" r:id="rId3"/>
    <sheet name="саморегулирующийся" sheetId="4" r:id="rId4"/>
    <sheet name="термостаты, датчики" sheetId="5" r:id="rId5"/>
  </sheets>
  <definedNames>
    <definedName name="_xlnm.Print_Area" localSheetId="1">'Обогре кровли'!$A$1:$F$46</definedName>
    <definedName name="_xlnm.Print_Area" localSheetId="2">'Обогре крылец, дорожек'!$A$1:$G$37</definedName>
    <definedName name="_xlnm.Print_Area" localSheetId="0">'Обогрев труб'!$A$1:$F$37</definedName>
    <definedName name="_xlnm.Print_Area" localSheetId="3">'саморегулирующийся'!$A$1:$F$66</definedName>
    <definedName name="_xlnm.Print_Area" localSheetId="4">'термостаты, датчики'!$A$1:$G$29</definedName>
  </definedNames>
  <calcPr fullCalcOnLoad="1"/>
</workbook>
</file>

<file path=xl/sharedStrings.xml><?xml version="1.0" encoding="utf-8"?>
<sst xmlns="http://schemas.openxmlformats.org/spreadsheetml/2006/main" count="285" uniqueCount="181">
  <si>
    <t>ООО "Эртрейд"</t>
  </si>
  <si>
    <t>163002, г.Архангельск ул. Урицкого, д.1, оф.505</t>
  </si>
  <si>
    <t>www.ertrade.ru</t>
  </si>
  <si>
    <t>тел. 68-33-65, 47-12-30, факс 68-23-99, e-mail: info@ertrade.ru</t>
  </si>
  <si>
    <t>ПРАЙС-ЛИСТ на системы кабельного обогрева</t>
  </si>
  <si>
    <t>Обогрев труб.</t>
  </si>
  <si>
    <t>ELEKTRA Маты для подогрева дорожек SnowTec 300 W/m</t>
  </si>
  <si>
    <t>Артикул</t>
  </si>
  <si>
    <t>Размеры</t>
  </si>
  <si>
    <t>Площадь</t>
  </si>
  <si>
    <t>Мощность</t>
  </si>
  <si>
    <t>SnowTec 300/2</t>
  </si>
  <si>
    <t>2 x 0,6</t>
  </si>
  <si>
    <t>SnowTec 300/3</t>
  </si>
  <si>
    <t>3 x 0,6</t>
  </si>
  <si>
    <t>SnowTec 300/4</t>
  </si>
  <si>
    <t>4 x 0,6</t>
  </si>
  <si>
    <t>SnowTec 300/5</t>
  </si>
  <si>
    <t>5 x 0,6</t>
  </si>
  <si>
    <t>SnowTec 300/7</t>
  </si>
  <si>
    <t>7 x 0,6</t>
  </si>
  <si>
    <t>SnowTec 300/10</t>
  </si>
  <si>
    <t>10 x 0,6</t>
  </si>
  <si>
    <t>SnowTec 300/13</t>
  </si>
  <si>
    <t>13 x 0,6</t>
  </si>
  <si>
    <t>SnowTec 300/16</t>
  </si>
  <si>
    <t>16 x 0,6</t>
  </si>
  <si>
    <t>SnowTec 300/21</t>
  </si>
  <si>
    <t>21 x 0,6</t>
  </si>
  <si>
    <t>ELEKTRA Специальный кабель для кровли 20 W/m</t>
  </si>
  <si>
    <t>Длина</t>
  </si>
  <si>
    <t>VCDR 20/240</t>
  </si>
  <si>
    <t>VCDR 20/380</t>
  </si>
  <si>
    <t>VCDR 20/580</t>
  </si>
  <si>
    <t>VCDR 20/800</t>
  </si>
  <si>
    <t>VCDR 20/1000</t>
  </si>
  <si>
    <t>VCDR 20/1300</t>
  </si>
  <si>
    <t>VCDR 20/1560</t>
  </si>
  <si>
    <t>VCDR 20/1720</t>
  </si>
  <si>
    <t>VCDR 20/2040</t>
  </si>
  <si>
    <t>VCDR 20/2360</t>
  </si>
  <si>
    <t>VCDR 20/2700</t>
  </si>
  <si>
    <t>VCDR 20/3000</t>
  </si>
  <si>
    <t>VCDR 20/3400</t>
  </si>
  <si>
    <t>FreezeTec 12/2</t>
  </si>
  <si>
    <t>FreezeTec 12/3</t>
  </si>
  <si>
    <t>FreezeTec 12/5</t>
  </si>
  <si>
    <t>FreezeTec 12/7</t>
  </si>
  <si>
    <t>FreezeTec 12/10</t>
  </si>
  <si>
    <t>FreezeTec 12/15</t>
  </si>
  <si>
    <t>FreezeTec 12/21</t>
  </si>
  <si>
    <t>FreezeTec 12/30</t>
  </si>
  <si>
    <t>FreezeTec 12/42</t>
  </si>
  <si>
    <t>Установка</t>
  </si>
  <si>
    <t>Датчик</t>
  </si>
  <si>
    <t>ELR 10</t>
  </si>
  <si>
    <t>Наружная</t>
  </si>
  <si>
    <t>Воздух + пол</t>
  </si>
  <si>
    <t>OTN 1991</t>
  </si>
  <si>
    <t>Внутренняя</t>
  </si>
  <si>
    <t>Пол</t>
  </si>
  <si>
    <t xml:space="preserve">ETV 1991 </t>
  </si>
  <si>
    <t>DIN-рейка</t>
  </si>
  <si>
    <t>OCC2 1991</t>
  </si>
  <si>
    <t xml:space="preserve">OCD2 </t>
  </si>
  <si>
    <t>ETI</t>
  </si>
  <si>
    <t>ETR</t>
  </si>
  <si>
    <t>Уличный</t>
  </si>
  <si>
    <t>ETO 1550 R</t>
  </si>
  <si>
    <t>Уличный + водосток</t>
  </si>
  <si>
    <t>ETO-1550</t>
  </si>
  <si>
    <t>ETOG-55</t>
  </si>
  <si>
    <t>Грунт</t>
  </si>
  <si>
    <t>ETOR-55</t>
  </si>
  <si>
    <t>Водосток</t>
  </si>
  <si>
    <t>ETF 144</t>
  </si>
  <si>
    <t>ETF 744</t>
  </si>
  <si>
    <t>Воздух улица</t>
  </si>
  <si>
    <t>ETF 944</t>
  </si>
  <si>
    <t>Воздух комната</t>
  </si>
  <si>
    <t>ETF 622</t>
  </si>
  <si>
    <t>Труба</t>
  </si>
  <si>
    <t>цена, руб.</t>
  </si>
  <si>
    <t>Обогрев кровли, водостоков</t>
  </si>
  <si>
    <t>Тип кабеля</t>
  </si>
  <si>
    <t>Длина (м)</t>
  </si>
  <si>
    <t>DEFROST TWIN 640/28</t>
  </si>
  <si>
    <t>DEFROST TWIN 890/28</t>
  </si>
  <si>
    <t>DEFROST TWIN 1270/28</t>
  </si>
  <si>
    <t>DEFROST TWIN 1900/28</t>
  </si>
  <si>
    <t>DEFROST TWIN 2700/28</t>
  </si>
  <si>
    <t>DEFROST TWIN 3400/28</t>
  </si>
  <si>
    <t>ELEKTRA FreezeTec 12 W/m</t>
  </si>
  <si>
    <t>Nexans (28Вт/м, двужильный, Al экр.)</t>
  </si>
  <si>
    <t>DEFROST PIPE 15</t>
  </si>
  <si>
    <t>DEFROST PIPE 20</t>
  </si>
  <si>
    <t>DEFROST PIPE 30</t>
  </si>
  <si>
    <t>DEFROST PIPE 40</t>
  </si>
  <si>
    <t>DEFROST WATER</t>
  </si>
  <si>
    <t>TXLP/1 380/28</t>
  </si>
  <si>
    <t>TXLP/1 640/28</t>
  </si>
  <si>
    <t>TXLP/1 900/28</t>
  </si>
  <si>
    <t>TXLP/1 1280/28</t>
  </si>
  <si>
    <t>TXLP/1 1600/28</t>
  </si>
  <si>
    <t>TXLP/1 1800/28</t>
  </si>
  <si>
    <t>TXLP/1 2240/28</t>
  </si>
  <si>
    <t>TXLP/1 2800/28</t>
  </si>
  <si>
    <t>Nexans (28Вт/м, одножильный, Al экр.)</t>
  </si>
  <si>
    <t>ETI-1551</t>
  </si>
  <si>
    <t>ETN 2P-1441</t>
  </si>
  <si>
    <t>ETR/F-1447A</t>
  </si>
  <si>
    <t>ETR2 1550</t>
  </si>
  <si>
    <t>ETO2 4550</t>
  </si>
  <si>
    <t>Термостат+датчик</t>
  </si>
  <si>
    <t>Воздух улица + влажность</t>
  </si>
  <si>
    <t>термостат снега</t>
  </si>
  <si>
    <t>Метеостанция</t>
  </si>
  <si>
    <t>Термостаты и датчики</t>
  </si>
  <si>
    <r>
      <t xml:space="preserve">Splicing kit. 1,5-2,5 mm  </t>
    </r>
    <r>
      <rPr>
        <sz val="8"/>
        <rFont val="Arial"/>
        <family val="2"/>
      </rPr>
      <t>комплект для соединения нагревательного кабеля с проводником питания сеч. 1,5 - 2,5 мм2 (на 2 соединения).</t>
    </r>
  </si>
  <si>
    <r>
      <t xml:space="preserve">LENTA MONTAG 10 </t>
    </r>
    <r>
      <rPr>
        <sz val="8"/>
        <rFont val="Arial"/>
        <family val="2"/>
      </rPr>
      <t>лента монтажная (рул. 10м)</t>
    </r>
  </si>
  <si>
    <r>
      <rPr>
        <b/>
        <sz val="8"/>
        <rFont val="Arial"/>
        <family val="2"/>
      </rPr>
      <t>PLASTIC SPACERS</t>
    </r>
    <r>
      <rPr>
        <sz val="8"/>
        <rFont val="Arial"/>
        <family val="2"/>
      </rPr>
      <t xml:space="preserve"> пластиковый разделитель кабелей для желобов и водостоков</t>
    </r>
  </si>
  <si>
    <r>
      <rPr>
        <b/>
        <sz val="8"/>
        <rFont val="Arial"/>
        <family val="2"/>
      </rPr>
      <t>OPPHENG</t>
    </r>
    <r>
      <rPr>
        <sz val="8"/>
        <rFont val="Arial"/>
        <family val="2"/>
      </rPr>
      <t xml:space="preserve"> подвеска из нержавеющей стали для  крепления кабеля в водостоке</t>
    </r>
  </si>
  <si>
    <r>
      <rPr>
        <b/>
        <sz val="8"/>
        <rFont val="Arial"/>
        <family val="2"/>
      </rPr>
      <t>DP-RUS</t>
    </r>
    <r>
      <rPr>
        <sz val="8"/>
        <rFont val="Arial"/>
        <family val="2"/>
      </rPr>
      <t xml:space="preserve">  комплект для концевого и соединительного муфтирования кабеля DEFROST PIPE (на одно соединение)</t>
    </r>
  </si>
  <si>
    <t>Комплект для ввода кабеля в трубу</t>
  </si>
  <si>
    <r>
      <rPr>
        <b/>
        <sz val="8"/>
        <rFont val="Arial"/>
        <family val="2"/>
      </rPr>
      <t>EL-ECMF</t>
    </r>
    <r>
      <rPr>
        <sz val="8"/>
        <rFont val="Arial"/>
        <family val="2"/>
      </rPr>
      <t xml:space="preserve"> комплект для концевой заделки низкотемпературного нагревательного кабеля типа ELSR- М</t>
    </r>
  </si>
  <si>
    <r>
      <rPr>
        <b/>
        <sz val="8"/>
        <rFont val="Arial"/>
        <family val="2"/>
      </rPr>
      <t xml:space="preserve">LENTA AVIORA </t>
    </r>
    <r>
      <rPr>
        <sz val="8"/>
        <rFont val="Arial"/>
        <family val="2"/>
      </rPr>
      <t>самоклеющаяся лента с алюминиевым покрытием для фиксации кабеля на  трубах, ширина 50 мм, длина 50 м</t>
    </r>
  </si>
  <si>
    <r>
      <rPr>
        <b/>
        <sz val="8"/>
        <rFont val="Arial"/>
        <family val="2"/>
      </rPr>
      <t>ATE 180 (55)</t>
    </r>
    <r>
      <rPr>
        <sz val="8"/>
        <rFont val="Arial"/>
        <family val="2"/>
      </rPr>
      <t xml:space="preserve"> лента алюминивая (55м*50мм) д/крепления греющих кабелей к поверхности. Рабочая t до +150</t>
    </r>
  </si>
  <si>
    <t>Арматура</t>
  </si>
  <si>
    <t>Арматура                                                                                                                                                                                                                                                                                            нагревательных кабелей</t>
  </si>
  <si>
    <t>GWS-10 -2( Freeze Protection for pipe)</t>
  </si>
  <si>
    <t>GWS- 16-2 ( Freeze Protection for pipe)</t>
  </si>
  <si>
    <t>GWS-24 -2( Freeze Protection for pipe)</t>
  </si>
  <si>
    <t>GWS-30-2 ( Self-Regulating Floor Heater)</t>
  </si>
  <si>
    <t>GWS-40-2 ( Self-Regulating Floor Heater)</t>
  </si>
  <si>
    <t>GWS-10-2CR ( Freeze Protection for pipe)</t>
  </si>
  <si>
    <t>GWS-16-2 CR ( Freeze Protection for pipe)</t>
  </si>
  <si>
    <t>GWS-24 -2CR ( Freeze Protection for pipe)</t>
  </si>
  <si>
    <t>RGS-40-2 CR   (Gutter &amp; Roof De-Icing)</t>
  </si>
  <si>
    <t>Для кровли</t>
  </si>
  <si>
    <t>RGS-40 -2CT   (Gutter &amp; Roof De-Icing)</t>
  </si>
  <si>
    <t>SMS-80 -2CR  (Snow Melting &amp; De-Icing)</t>
  </si>
  <si>
    <t>Обогрев пола</t>
  </si>
  <si>
    <t>Промышленый обогрев трубопровода, поддержание температуры.</t>
  </si>
  <si>
    <t>Комплектующие</t>
  </si>
  <si>
    <t>Обогрев крылец, дорожек.</t>
  </si>
  <si>
    <t>Саморегулирующийся кабель.</t>
  </si>
  <si>
    <t>GWS-40 -2CR( Self-RegulatingFloorHeater)</t>
  </si>
  <si>
    <t>GWS-30-2CR(Self-RegulatingFloorHeater)</t>
  </si>
  <si>
    <t>Назначение (описание)</t>
  </si>
  <si>
    <t>Кабель алюм. фольга, заземление из меди, Антиобледенение труб, поддержание температуры до 65 С°</t>
  </si>
  <si>
    <t>Кабель с оплёткой: Антиобледенение труб, поддержание температуры до 65 С°</t>
  </si>
  <si>
    <t>Для агресивных сред</t>
  </si>
  <si>
    <t>Поддержание т-ры труб до 200 С°</t>
  </si>
  <si>
    <t>HWS-10 -2CR</t>
  </si>
  <si>
    <t>HWS-30-2 CR</t>
  </si>
  <si>
    <t>TMS-30 -2CR</t>
  </si>
  <si>
    <t>TMS-40-2 CR</t>
  </si>
  <si>
    <t>TMS-30-2CT</t>
  </si>
  <si>
    <t>TMS-40-2 CT</t>
  </si>
  <si>
    <t>TMS-50 -2CT</t>
  </si>
  <si>
    <t>Муфты соеденительные и концевые</t>
  </si>
  <si>
    <r>
      <t xml:space="preserve">Саморегулирующийся </t>
    </r>
    <r>
      <rPr>
        <b/>
        <i/>
        <sz val="10"/>
        <rFont val="Arial"/>
        <family val="2"/>
      </rPr>
      <t>нагревательный кабель Nexans на барабанах</t>
    </r>
  </si>
  <si>
    <t>Саморегулирующиеся кабели LAVITA (Корея)</t>
  </si>
  <si>
    <t>Трубопровод</t>
  </si>
  <si>
    <t xml:space="preserve">Комплект кабеля RGS-40-1 </t>
  </si>
  <si>
    <t>Комплект кабеля RGX-40-2</t>
  </si>
  <si>
    <t>Комплект кабеля RGX-40-3</t>
  </si>
  <si>
    <t xml:space="preserve">Комплект кабеля RGX-40-4 </t>
  </si>
  <si>
    <t>Комплект кабеля RGX-40-5</t>
  </si>
  <si>
    <t xml:space="preserve">Комплект кабеля RGX-40-6 </t>
  </si>
  <si>
    <t>Комплект кабеля RGX-40-7</t>
  </si>
  <si>
    <t>Комплект кабеля RGX-40-8</t>
  </si>
  <si>
    <t>Комплект кабеля RGX-40-10</t>
  </si>
  <si>
    <t xml:space="preserve">Комплект кабеля RGX-40-12 </t>
  </si>
  <si>
    <t>Комплект кабеля RGX-40-15</t>
  </si>
  <si>
    <t>Комплект кабеля RGX-40-20</t>
  </si>
  <si>
    <t>Комплект кабеля RGX-40-25</t>
  </si>
  <si>
    <t>Комплект кабеля RGX-40-30</t>
  </si>
  <si>
    <t>Комплект кабеля RGX-40-40</t>
  </si>
  <si>
    <t>Комплект кабеля RGX-40-50</t>
  </si>
  <si>
    <t>Комплекты Lavita Smart Heat на основе кабеля RGS-40-2CR(40Вт/м)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</si>
</sst>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3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60">
    <xf numFmtId="0" fontId="0" fillId="0" borderId="0" xfId="0" applyFont="1" applyAlignment="1">
      <alignment/>
    </xf>
    <xf numFmtId="0" fontId="32" fillId="0" borderId="0" xfId="42" applyAlignment="1">
      <alignment/>
    </xf>
    <xf numFmtId="0" fontId="4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Fill="1" applyBorder="1" applyAlignment="1">
      <alignment horizontal="center" wrapText="1"/>
      <protection/>
    </xf>
    <xf numFmtId="164" fontId="5" fillId="0" borderId="10" xfId="53" applyNumberFormat="1" applyFont="1" applyFill="1" applyBorder="1" applyAlignment="1">
      <alignment horizontal="center" wrapText="1"/>
      <protection/>
    </xf>
    <xf numFmtId="0" fontId="4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54">
      <alignment vertical="center"/>
      <protection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1" fontId="12" fillId="33" borderId="0" xfId="0" applyNumberFormat="1" applyFont="1" applyFill="1" applyBorder="1" applyAlignment="1">
      <alignment horizontal="center" vertical="center" wrapText="1"/>
    </xf>
    <xf numFmtId="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center" wrapText="1"/>
      <protection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3" xfId="53" applyFont="1" applyFill="1" applyBorder="1" applyAlignment="1">
      <alignment horizontal="center" wrapText="1"/>
      <protection/>
    </xf>
    <xf numFmtId="0" fontId="4" fillId="0" borderId="14" xfId="53" applyFont="1" applyBorder="1" applyAlignment="1">
      <alignment horizontal="left" wrapText="1"/>
      <protection/>
    </xf>
    <xf numFmtId="0" fontId="4" fillId="0" borderId="15" xfId="53" applyFont="1" applyBorder="1" applyAlignment="1">
      <alignment horizontal="left" wrapText="1"/>
      <protection/>
    </xf>
    <xf numFmtId="0" fontId="4" fillId="0" borderId="16" xfId="53" applyFont="1" applyBorder="1" applyAlignment="1">
      <alignment horizontal="left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16" xfId="53" applyFont="1" applyBorder="1" applyAlignment="1">
      <alignment horizontal="left" vertical="center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4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0" fontId="4" fillId="0" borderId="14" xfId="53" applyFont="1" applyFill="1" applyBorder="1" applyAlignment="1">
      <alignment horizontal="left" wrapText="1"/>
      <protection/>
    </xf>
    <xf numFmtId="0" fontId="4" fillId="0" borderId="15" xfId="53" applyFont="1" applyFill="1" applyBorder="1" applyAlignment="1">
      <alignment horizontal="left" wrapText="1"/>
      <protection/>
    </xf>
    <xf numFmtId="0" fontId="4" fillId="0" borderId="16" xfId="53" applyFont="1" applyFill="1" applyBorder="1" applyAlignment="1">
      <alignment horizontal="left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wrapText="1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19" xfId="53" applyFont="1" applyBorder="1" applyAlignment="1">
      <alignment horizontal="center" wrapText="1"/>
      <protection/>
    </xf>
    <xf numFmtId="0" fontId="4" fillId="0" borderId="20" xfId="53" applyFont="1" applyBorder="1" applyAlignment="1">
      <alignment horizontal="center" wrapText="1"/>
      <protection/>
    </xf>
    <xf numFmtId="0" fontId="4" fillId="0" borderId="15" xfId="53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표준 13" xfId="64"/>
    <cellStyle name="표준 14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38100</xdr:rowOff>
    </xdr:from>
    <xdr:to>
      <xdr:col>2</xdr:col>
      <xdr:colOff>0</xdr:colOff>
      <xdr:row>44</xdr:row>
      <xdr:rowOff>85725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1219200" y="8515350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trade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rtrad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rtrade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rtrade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rtrade.ru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35.00390625" style="0" customWidth="1"/>
    <col min="5" max="5" width="10.140625" style="0" customWidth="1"/>
  </cols>
  <sheetData>
    <row r="1" ht="15">
      <c r="A1" s="17" t="s">
        <v>0</v>
      </c>
    </row>
    <row r="2" ht="15">
      <c r="A2" t="s">
        <v>1</v>
      </c>
    </row>
    <row r="3" ht="15">
      <c r="A3" t="s">
        <v>3</v>
      </c>
    </row>
    <row r="4" ht="15">
      <c r="A4" s="1" t="s">
        <v>2</v>
      </c>
    </row>
    <row r="6" ht="15">
      <c r="A6" t="s">
        <v>4</v>
      </c>
    </row>
    <row r="7" ht="15">
      <c r="A7" s="17" t="s">
        <v>5</v>
      </c>
    </row>
    <row r="9" spans="1:6" ht="15.75">
      <c r="A9" s="29" t="s">
        <v>92</v>
      </c>
      <c r="B9" s="29"/>
      <c r="C9" s="29"/>
      <c r="D9" s="29"/>
      <c r="E9" s="29"/>
      <c r="F9" s="29"/>
    </row>
    <row r="10" spans="1:6" ht="26.25" customHeight="1">
      <c r="A10" s="23" t="s">
        <v>7</v>
      </c>
      <c r="B10" s="24"/>
      <c r="C10" s="25"/>
      <c r="D10" s="5" t="s">
        <v>30</v>
      </c>
      <c r="E10" s="5" t="s">
        <v>10</v>
      </c>
      <c r="F10" s="11" t="s">
        <v>82</v>
      </c>
    </row>
    <row r="11" spans="1:6" ht="15" customHeight="1">
      <c r="A11" s="26" t="s">
        <v>44</v>
      </c>
      <c r="B11" s="27"/>
      <c r="C11" s="28"/>
      <c r="D11" s="6">
        <v>2</v>
      </c>
      <c r="E11" s="6">
        <v>24</v>
      </c>
      <c r="F11" s="13">
        <v>1920</v>
      </c>
    </row>
    <row r="12" spans="1:6" ht="15" customHeight="1">
      <c r="A12" s="26" t="s">
        <v>45</v>
      </c>
      <c r="B12" s="27"/>
      <c r="C12" s="28"/>
      <c r="D12" s="6">
        <v>3</v>
      </c>
      <c r="E12" s="6">
        <v>36</v>
      </c>
      <c r="F12" s="13">
        <v>2320</v>
      </c>
    </row>
    <row r="13" spans="1:6" ht="15" customHeight="1">
      <c r="A13" s="26" t="s">
        <v>46</v>
      </c>
      <c r="B13" s="27"/>
      <c r="C13" s="28"/>
      <c r="D13" s="6">
        <v>5</v>
      </c>
      <c r="E13" s="6">
        <v>60</v>
      </c>
      <c r="F13" s="13">
        <v>2480</v>
      </c>
    </row>
    <row r="14" spans="1:6" ht="15" customHeight="1">
      <c r="A14" s="26" t="s">
        <v>47</v>
      </c>
      <c r="B14" s="27"/>
      <c r="C14" s="28"/>
      <c r="D14" s="6">
        <v>7</v>
      </c>
      <c r="E14" s="6">
        <v>84</v>
      </c>
      <c r="F14" s="13">
        <v>2760</v>
      </c>
    </row>
    <row r="15" spans="1:6" ht="15" customHeight="1">
      <c r="A15" s="26" t="s">
        <v>48</v>
      </c>
      <c r="B15" s="27"/>
      <c r="C15" s="28"/>
      <c r="D15" s="6">
        <v>10</v>
      </c>
      <c r="E15" s="6">
        <v>120</v>
      </c>
      <c r="F15" s="13">
        <v>3120</v>
      </c>
    </row>
    <row r="16" spans="1:6" ht="15" customHeight="1">
      <c r="A16" s="26" t="s">
        <v>49</v>
      </c>
      <c r="B16" s="27"/>
      <c r="C16" s="28"/>
      <c r="D16" s="6">
        <v>15</v>
      </c>
      <c r="E16" s="6">
        <v>180</v>
      </c>
      <c r="F16" s="13">
        <v>3680</v>
      </c>
    </row>
    <row r="17" spans="1:6" ht="15" customHeight="1">
      <c r="A17" s="26" t="s">
        <v>50</v>
      </c>
      <c r="B17" s="27"/>
      <c r="C17" s="28"/>
      <c r="D17" s="6">
        <v>21</v>
      </c>
      <c r="E17" s="6">
        <v>252</v>
      </c>
      <c r="F17" s="13">
        <v>4320</v>
      </c>
    </row>
    <row r="18" spans="1:6" ht="15" customHeight="1">
      <c r="A18" s="26" t="s">
        <v>51</v>
      </c>
      <c r="B18" s="27"/>
      <c r="C18" s="28"/>
      <c r="D18" s="6">
        <v>30</v>
      </c>
      <c r="E18" s="6">
        <v>360</v>
      </c>
      <c r="F18" s="13">
        <v>5360</v>
      </c>
    </row>
    <row r="19" spans="1:6" ht="15" customHeight="1">
      <c r="A19" s="26" t="s">
        <v>52</v>
      </c>
      <c r="B19" s="27"/>
      <c r="C19" s="28"/>
      <c r="D19" s="6">
        <v>42</v>
      </c>
      <c r="E19" s="6">
        <v>504</v>
      </c>
      <c r="F19" s="13">
        <v>6720</v>
      </c>
    </row>
    <row r="21" spans="1:6" ht="15.75">
      <c r="A21" s="29" t="s">
        <v>93</v>
      </c>
      <c r="B21" s="29"/>
      <c r="C21" s="29"/>
      <c r="D21" s="29"/>
      <c r="E21" s="29"/>
      <c r="F21" s="29"/>
    </row>
    <row r="22" spans="1:6" ht="15">
      <c r="A22" s="23" t="s">
        <v>84</v>
      </c>
      <c r="B22" s="24"/>
      <c r="C22" s="25"/>
      <c r="D22" s="11" t="s">
        <v>85</v>
      </c>
      <c r="E22" s="11" t="s">
        <v>10</v>
      </c>
      <c r="F22" s="11" t="s">
        <v>82</v>
      </c>
    </row>
    <row r="23" spans="1:6" ht="15">
      <c r="A23" s="26" t="s">
        <v>86</v>
      </c>
      <c r="B23" s="27"/>
      <c r="C23" s="28"/>
      <c r="D23" s="13">
        <v>22.9</v>
      </c>
      <c r="E23" s="13">
        <v>640</v>
      </c>
      <c r="F23" s="13">
        <v>5200</v>
      </c>
    </row>
    <row r="24" spans="1:6" ht="15">
      <c r="A24" s="26" t="s">
        <v>87</v>
      </c>
      <c r="B24" s="27"/>
      <c r="C24" s="28"/>
      <c r="D24" s="13">
        <v>31.9</v>
      </c>
      <c r="E24" s="13">
        <v>890</v>
      </c>
      <c r="F24" s="13">
        <v>5760</v>
      </c>
    </row>
    <row r="25" spans="1:6" ht="15">
      <c r="A25" s="26" t="s">
        <v>88</v>
      </c>
      <c r="B25" s="27"/>
      <c r="C25" s="28"/>
      <c r="D25" s="13">
        <v>45.4</v>
      </c>
      <c r="E25" s="13">
        <v>1270</v>
      </c>
      <c r="F25" s="13">
        <v>7120</v>
      </c>
    </row>
    <row r="26" spans="1:6" ht="15">
      <c r="A26" s="26" t="s">
        <v>89</v>
      </c>
      <c r="B26" s="27"/>
      <c r="C26" s="28"/>
      <c r="D26" s="13">
        <v>68.1</v>
      </c>
      <c r="E26" s="13">
        <v>1900</v>
      </c>
      <c r="F26" s="13">
        <v>8880</v>
      </c>
    </row>
    <row r="27" spans="1:6" ht="15">
      <c r="A27" s="26" t="s">
        <v>90</v>
      </c>
      <c r="B27" s="27"/>
      <c r="C27" s="28"/>
      <c r="D27" s="13">
        <v>96.4</v>
      </c>
      <c r="E27" s="13">
        <v>2700</v>
      </c>
      <c r="F27" s="13">
        <v>11200</v>
      </c>
    </row>
    <row r="28" spans="1:6" ht="15">
      <c r="A28" s="26" t="s">
        <v>91</v>
      </c>
      <c r="B28" s="27"/>
      <c r="C28" s="28"/>
      <c r="D28" s="13">
        <v>120</v>
      </c>
      <c r="E28" s="13">
        <v>3400</v>
      </c>
      <c r="F28" s="13">
        <v>13520</v>
      </c>
    </row>
    <row r="29" spans="1:6" ht="15.75">
      <c r="A29" s="29" t="s">
        <v>107</v>
      </c>
      <c r="B29" s="29"/>
      <c r="C29" s="29"/>
      <c r="D29" s="29"/>
      <c r="E29" s="29"/>
      <c r="F29" s="29"/>
    </row>
    <row r="30" spans="1:6" ht="15">
      <c r="A30" s="26" t="s">
        <v>99</v>
      </c>
      <c r="B30" s="27"/>
      <c r="C30" s="28"/>
      <c r="D30" s="13">
        <v>13.6</v>
      </c>
      <c r="E30" s="13">
        <v>380</v>
      </c>
      <c r="F30" s="13">
        <v>3360</v>
      </c>
    </row>
    <row r="31" spans="1:6" ht="15">
      <c r="A31" s="26" t="s">
        <v>100</v>
      </c>
      <c r="B31" s="27"/>
      <c r="C31" s="28"/>
      <c r="D31" s="13">
        <v>22.9</v>
      </c>
      <c r="E31" s="13">
        <v>640</v>
      </c>
      <c r="F31" s="13">
        <v>4160</v>
      </c>
    </row>
    <row r="32" spans="1:6" ht="15">
      <c r="A32" s="26" t="s">
        <v>101</v>
      </c>
      <c r="B32" s="27"/>
      <c r="C32" s="28"/>
      <c r="D32" s="13">
        <v>32.1</v>
      </c>
      <c r="E32" s="13">
        <v>900</v>
      </c>
      <c r="F32" s="13">
        <v>4720</v>
      </c>
    </row>
    <row r="33" spans="1:6" ht="15">
      <c r="A33" s="26" t="s">
        <v>102</v>
      </c>
      <c r="B33" s="27"/>
      <c r="C33" s="28"/>
      <c r="D33" s="13">
        <v>45.7</v>
      </c>
      <c r="E33" s="13">
        <v>1280</v>
      </c>
      <c r="F33" s="13">
        <v>5920</v>
      </c>
    </row>
    <row r="34" spans="1:6" ht="15">
      <c r="A34" s="26" t="s">
        <v>103</v>
      </c>
      <c r="B34" s="27"/>
      <c r="C34" s="28"/>
      <c r="D34" s="13">
        <v>57.1</v>
      </c>
      <c r="E34" s="13">
        <v>1600</v>
      </c>
      <c r="F34" s="13">
        <v>6720</v>
      </c>
    </row>
    <row r="35" spans="1:6" ht="15">
      <c r="A35" s="26" t="s">
        <v>104</v>
      </c>
      <c r="B35" s="27"/>
      <c r="C35" s="28"/>
      <c r="D35" s="13">
        <v>64.3</v>
      </c>
      <c r="E35" s="13">
        <v>1800</v>
      </c>
      <c r="F35" s="13">
        <v>7200</v>
      </c>
    </row>
    <row r="36" spans="1:6" ht="15">
      <c r="A36" s="26" t="s">
        <v>105</v>
      </c>
      <c r="B36" s="27"/>
      <c r="C36" s="28"/>
      <c r="D36" s="13">
        <v>80</v>
      </c>
      <c r="E36" s="13">
        <v>2240</v>
      </c>
      <c r="F36" s="13">
        <v>8800</v>
      </c>
    </row>
    <row r="37" spans="1:6" ht="15">
      <c r="A37" s="26" t="s">
        <v>106</v>
      </c>
      <c r="B37" s="27"/>
      <c r="C37" s="28"/>
      <c r="D37" s="13">
        <v>100</v>
      </c>
      <c r="E37" s="13">
        <v>2800</v>
      </c>
      <c r="F37" s="13">
        <v>9760</v>
      </c>
    </row>
  </sheetData>
  <sheetProtection/>
  <mergeCells count="28">
    <mergeCell ref="A37:C37"/>
    <mergeCell ref="A29:F29"/>
    <mergeCell ref="A32:C32"/>
    <mergeCell ref="A33:C33"/>
    <mergeCell ref="A34:C34"/>
    <mergeCell ref="A35:C35"/>
    <mergeCell ref="A36:C36"/>
    <mergeCell ref="A31:C31"/>
    <mergeCell ref="A22:C22"/>
    <mergeCell ref="A23:C23"/>
    <mergeCell ref="A24:C24"/>
    <mergeCell ref="A25:C25"/>
    <mergeCell ref="A26:C26"/>
    <mergeCell ref="A9:F9"/>
    <mergeCell ref="A19:C19"/>
    <mergeCell ref="A27:C27"/>
    <mergeCell ref="A28:C28"/>
    <mergeCell ref="A30:C30"/>
    <mergeCell ref="A15:C15"/>
    <mergeCell ref="A21:F21"/>
    <mergeCell ref="A16:C16"/>
    <mergeCell ref="A17:C17"/>
    <mergeCell ref="A18:C18"/>
    <mergeCell ref="A10:C10"/>
    <mergeCell ref="A11:C11"/>
    <mergeCell ref="A12:C12"/>
    <mergeCell ref="A13:C13"/>
    <mergeCell ref="A14:C14"/>
  </mergeCells>
  <hyperlinks>
    <hyperlink ref="A4" r:id="rId1" display="www.ertrade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SheetLayoutView="70" zoomScalePageLayoutView="0" workbookViewId="0" topLeftCell="A1">
      <selection activeCell="G38" sqref="G1:AI65536"/>
    </sheetView>
  </sheetViews>
  <sheetFormatPr defaultColWidth="9.140625" defaultRowHeight="15"/>
  <cols>
    <col min="3" max="3" width="35.8515625" style="0" customWidth="1"/>
    <col min="5" max="5" width="10.00390625" style="0" customWidth="1"/>
  </cols>
  <sheetData>
    <row r="1" ht="15">
      <c r="A1" s="17" t="s">
        <v>0</v>
      </c>
    </row>
    <row r="2" ht="15">
      <c r="A2" t="s">
        <v>1</v>
      </c>
    </row>
    <row r="3" ht="15">
      <c r="A3" t="s">
        <v>3</v>
      </c>
    </row>
    <row r="4" ht="15">
      <c r="A4" s="1" t="s">
        <v>2</v>
      </c>
    </row>
    <row r="5" ht="6.75" customHeight="1"/>
    <row r="6" ht="15">
      <c r="A6" t="s">
        <v>4</v>
      </c>
    </row>
    <row r="7" ht="15">
      <c r="A7" s="17" t="s">
        <v>83</v>
      </c>
    </row>
    <row r="8" ht="6" customHeight="1"/>
    <row r="9" spans="1:6" ht="15.75" customHeight="1">
      <c r="A9" s="30" t="s">
        <v>29</v>
      </c>
      <c r="B9" s="31"/>
      <c r="C9" s="31"/>
      <c r="D9" s="31"/>
      <c r="E9" s="31"/>
      <c r="F9" s="32"/>
    </row>
    <row r="10" spans="1:6" ht="15" customHeight="1">
      <c r="A10" s="26" t="s">
        <v>7</v>
      </c>
      <c r="B10" s="27"/>
      <c r="C10" s="28"/>
      <c r="D10" s="11" t="s">
        <v>30</v>
      </c>
      <c r="E10" s="11" t="s">
        <v>10</v>
      </c>
      <c r="F10" s="11" t="s">
        <v>82</v>
      </c>
    </row>
    <row r="11" spans="1:6" ht="15" customHeight="1">
      <c r="A11" s="26" t="s">
        <v>31</v>
      </c>
      <c r="B11" s="27"/>
      <c r="C11" s="28"/>
      <c r="D11" s="12">
        <v>12</v>
      </c>
      <c r="E11" s="12">
        <v>240</v>
      </c>
      <c r="F11" s="13">
        <v>2160</v>
      </c>
    </row>
    <row r="12" spans="1:6" ht="15" customHeight="1">
      <c r="A12" s="26" t="s">
        <v>32</v>
      </c>
      <c r="B12" s="27"/>
      <c r="C12" s="28"/>
      <c r="D12" s="12">
        <v>19</v>
      </c>
      <c r="E12" s="12">
        <v>380</v>
      </c>
      <c r="F12" s="13">
        <v>2400</v>
      </c>
    </row>
    <row r="13" spans="1:6" ht="15" customHeight="1">
      <c r="A13" s="26" t="s">
        <v>33</v>
      </c>
      <c r="B13" s="27"/>
      <c r="C13" s="28"/>
      <c r="D13" s="12">
        <v>29</v>
      </c>
      <c r="E13" s="12">
        <v>580</v>
      </c>
      <c r="F13" s="13">
        <v>3200</v>
      </c>
    </row>
    <row r="14" spans="1:6" ht="15" customHeight="1">
      <c r="A14" s="26" t="s">
        <v>34</v>
      </c>
      <c r="B14" s="27"/>
      <c r="C14" s="28"/>
      <c r="D14" s="12">
        <v>40</v>
      </c>
      <c r="E14" s="12">
        <v>800</v>
      </c>
      <c r="F14" s="13">
        <v>4000</v>
      </c>
    </row>
    <row r="15" spans="1:6" ht="15" customHeight="1">
      <c r="A15" s="26" t="s">
        <v>35</v>
      </c>
      <c r="B15" s="27"/>
      <c r="C15" s="28"/>
      <c r="D15" s="12">
        <v>50</v>
      </c>
      <c r="E15" s="12">
        <v>1000</v>
      </c>
      <c r="F15" s="13">
        <v>4240</v>
      </c>
    </row>
    <row r="16" spans="1:6" ht="15">
      <c r="A16" s="26" t="s">
        <v>36</v>
      </c>
      <c r="B16" s="27"/>
      <c r="C16" s="28"/>
      <c r="D16" s="12">
        <v>65</v>
      </c>
      <c r="E16" s="12">
        <v>1300</v>
      </c>
      <c r="F16" s="13">
        <v>5600</v>
      </c>
    </row>
    <row r="17" spans="1:6" ht="15">
      <c r="A17" s="26" t="s">
        <v>37</v>
      </c>
      <c r="B17" s="27"/>
      <c r="C17" s="28"/>
      <c r="D17" s="12">
        <v>78</v>
      </c>
      <c r="E17" s="12">
        <v>1560</v>
      </c>
      <c r="F17" s="13">
        <v>6800</v>
      </c>
    </row>
    <row r="18" spans="1:6" ht="15">
      <c r="A18" s="26" t="s">
        <v>38</v>
      </c>
      <c r="B18" s="27"/>
      <c r="C18" s="28"/>
      <c r="D18" s="12">
        <v>86</v>
      </c>
      <c r="E18" s="12">
        <v>1720</v>
      </c>
      <c r="F18" s="13">
        <v>7200</v>
      </c>
    </row>
    <row r="19" spans="1:6" ht="15">
      <c r="A19" s="26" t="s">
        <v>39</v>
      </c>
      <c r="B19" s="27"/>
      <c r="C19" s="28"/>
      <c r="D19" s="12">
        <v>102</v>
      </c>
      <c r="E19" s="12">
        <v>2040</v>
      </c>
      <c r="F19" s="13">
        <v>8000</v>
      </c>
    </row>
    <row r="20" spans="1:6" ht="15">
      <c r="A20" s="26" t="s">
        <v>40</v>
      </c>
      <c r="B20" s="27"/>
      <c r="C20" s="28"/>
      <c r="D20" s="4">
        <v>118</v>
      </c>
      <c r="E20" s="4">
        <v>2360</v>
      </c>
      <c r="F20" s="13">
        <v>9120</v>
      </c>
    </row>
    <row r="21" spans="1:6" ht="15">
      <c r="A21" s="26" t="s">
        <v>41</v>
      </c>
      <c r="B21" s="27"/>
      <c r="C21" s="28"/>
      <c r="D21" s="4">
        <v>135</v>
      </c>
      <c r="E21" s="4">
        <v>2700</v>
      </c>
      <c r="F21" s="13">
        <v>10200</v>
      </c>
    </row>
    <row r="22" spans="1:6" ht="15">
      <c r="A22" s="26" t="s">
        <v>42</v>
      </c>
      <c r="B22" s="27"/>
      <c r="C22" s="28"/>
      <c r="D22" s="4">
        <v>150</v>
      </c>
      <c r="E22" s="4">
        <v>3000</v>
      </c>
      <c r="F22" s="13">
        <v>11240</v>
      </c>
    </row>
    <row r="23" spans="1:6" ht="15">
      <c r="A23" s="26" t="s">
        <v>43</v>
      </c>
      <c r="B23" s="27"/>
      <c r="C23" s="28"/>
      <c r="D23" s="4">
        <v>170</v>
      </c>
      <c r="E23" s="4">
        <v>3400</v>
      </c>
      <c r="F23" s="13">
        <v>12600</v>
      </c>
    </row>
    <row r="25" spans="1:6" ht="15.75">
      <c r="A25" s="29" t="s">
        <v>93</v>
      </c>
      <c r="B25" s="29"/>
      <c r="C25" s="29"/>
      <c r="D25" s="29"/>
      <c r="E25" s="29"/>
      <c r="F25" s="29"/>
    </row>
    <row r="26" spans="1:6" ht="15">
      <c r="A26" s="23" t="s">
        <v>84</v>
      </c>
      <c r="B26" s="24"/>
      <c r="C26" s="25"/>
      <c r="D26" s="11" t="s">
        <v>85</v>
      </c>
      <c r="E26" s="11" t="s">
        <v>10</v>
      </c>
      <c r="F26" s="11" t="s">
        <v>82</v>
      </c>
    </row>
    <row r="27" spans="1:6" ht="15">
      <c r="A27" s="26" t="s">
        <v>86</v>
      </c>
      <c r="B27" s="27"/>
      <c r="C27" s="28"/>
      <c r="D27" s="13">
        <v>22.8</v>
      </c>
      <c r="E27" s="13">
        <v>640</v>
      </c>
      <c r="F27" s="13">
        <v>4560</v>
      </c>
    </row>
    <row r="28" spans="1:6" ht="15">
      <c r="A28" s="26" t="s">
        <v>87</v>
      </c>
      <c r="B28" s="27"/>
      <c r="C28" s="28"/>
      <c r="D28" s="13">
        <v>31.8</v>
      </c>
      <c r="E28" s="13">
        <v>890</v>
      </c>
      <c r="F28" s="13">
        <v>5120</v>
      </c>
    </row>
    <row r="29" spans="1:6" ht="15">
      <c r="A29" s="26" t="s">
        <v>88</v>
      </c>
      <c r="B29" s="27"/>
      <c r="C29" s="28"/>
      <c r="D29" s="13">
        <v>45.3</v>
      </c>
      <c r="E29" s="13">
        <v>1270</v>
      </c>
      <c r="F29" s="13">
        <v>6400</v>
      </c>
    </row>
    <row r="30" spans="1:6" ht="15">
      <c r="A30" s="26" t="s">
        <v>89</v>
      </c>
      <c r="B30" s="27"/>
      <c r="C30" s="28"/>
      <c r="D30" s="13">
        <v>67.8</v>
      </c>
      <c r="E30" s="13">
        <v>1900</v>
      </c>
      <c r="F30" s="13">
        <v>7920</v>
      </c>
    </row>
    <row r="31" spans="1:6" ht="15">
      <c r="A31" s="26" t="s">
        <v>90</v>
      </c>
      <c r="B31" s="27"/>
      <c r="C31" s="28"/>
      <c r="D31" s="13">
        <v>96.4</v>
      </c>
      <c r="E31" s="13">
        <v>2700</v>
      </c>
      <c r="F31" s="13">
        <v>10160</v>
      </c>
    </row>
    <row r="32" spans="1:6" ht="15">
      <c r="A32" s="26" t="s">
        <v>91</v>
      </c>
      <c r="B32" s="27"/>
      <c r="C32" s="28"/>
      <c r="D32" s="13">
        <v>121.4</v>
      </c>
      <c r="E32" s="13">
        <v>3400</v>
      </c>
      <c r="F32" s="13">
        <v>12400</v>
      </c>
    </row>
    <row r="33" spans="1:6" ht="15.75">
      <c r="A33" s="29" t="s">
        <v>107</v>
      </c>
      <c r="B33" s="29"/>
      <c r="C33" s="29"/>
      <c r="D33" s="29"/>
      <c r="E33" s="29"/>
      <c r="F33" s="29"/>
    </row>
    <row r="34" spans="1:6" ht="15">
      <c r="A34" s="26" t="s">
        <v>99</v>
      </c>
      <c r="B34" s="27"/>
      <c r="C34" s="28"/>
      <c r="D34" s="13">
        <v>13.6</v>
      </c>
      <c r="E34" s="13">
        <v>380</v>
      </c>
      <c r="F34" s="13">
        <v>2960</v>
      </c>
    </row>
    <row r="35" spans="1:6" ht="15">
      <c r="A35" s="26" t="s">
        <v>100</v>
      </c>
      <c r="B35" s="27"/>
      <c r="C35" s="28"/>
      <c r="D35" s="13">
        <v>22.9</v>
      </c>
      <c r="E35" s="13">
        <v>640</v>
      </c>
      <c r="F35" s="13">
        <v>3680</v>
      </c>
    </row>
    <row r="36" spans="1:6" ht="15">
      <c r="A36" s="26" t="s">
        <v>101</v>
      </c>
      <c r="B36" s="27"/>
      <c r="C36" s="28"/>
      <c r="D36" s="13">
        <v>32.1</v>
      </c>
      <c r="E36" s="13">
        <v>900</v>
      </c>
      <c r="F36" s="13">
        <v>4160</v>
      </c>
    </row>
    <row r="37" spans="1:6" ht="15">
      <c r="A37" s="26" t="s">
        <v>102</v>
      </c>
      <c r="B37" s="27"/>
      <c r="C37" s="28"/>
      <c r="D37" s="13">
        <v>45.7</v>
      </c>
      <c r="E37" s="13">
        <v>1280</v>
      </c>
      <c r="F37" s="13">
        <v>5280</v>
      </c>
    </row>
    <row r="38" spans="1:6" ht="15">
      <c r="A38" s="26" t="s">
        <v>103</v>
      </c>
      <c r="B38" s="27"/>
      <c r="C38" s="28"/>
      <c r="D38" s="13">
        <v>57.1</v>
      </c>
      <c r="E38" s="13">
        <v>1600</v>
      </c>
      <c r="F38" s="13">
        <v>6080</v>
      </c>
    </row>
    <row r="39" spans="1:6" ht="15">
      <c r="A39" s="26" t="s">
        <v>104</v>
      </c>
      <c r="B39" s="27"/>
      <c r="C39" s="28"/>
      <c r="D39" s="13">
        <v>64.3</v>
      </c>
      <c r="E39" s="13">
        <v>1800</v>
      </c>
      <c r="F39" s="13">
        <v>6560</v>
      </c>
    </row>
    <row r="40" spans="1:6" ht="15">
      <c r="A40" s="26" t="s">
        <v>105</v>
      </c>
      <c r="B40" s="27"/>
      <c r="C40" s="28"/>
      <c r="D40" s="13">
        <v>80</v>
      </c>
      <c r="E40" s="13">
        <v>2240</v>
      </c>
      <c r="F40" s="13">
        <v>8000</v>
      </c>
    </row>
    <row r="41" spans="1:6" ht="15">
      <c r="A41" s="26" t="s">
        <v>106</v>
      </c>
      <c r="B41" s="27"/>
      <c r="C41" s="28"/>
      <c r="D41" s="13">
        <v>100</v>
      </c>
      <c r="E41" s="13">
        <v>2800</v>
      </c>
      <c r="F41" s="13">
        <v>9040</v>
      </c>
    </row>
    <row r="42" spans="1:6" ht="15.75">
      <c r="A42" s="29" t="s">
        <v>127</v>
      </c>
      <c r="B42" s="29"/>
      <c r="C42" s="29"/>
      <c r="D42" s="29"/>
      <c r="E42" s="29"/>
      <c r="F42" s="29"/>
    </row>
    <row r="43" spans="1:6" s="15" customFormat="1" ht="36.75" customHeight="1">
      <c r="A43" s="33" t="s">
        <v>118</v>
      </c>
      <c r="B43" s="34"/>
      <c r="C43" s="34"/>
      <c r="D43" s="34"/>
      <c r="E43" s="35"/>
      <c r="F43" s="13">
        <v>600</v>
      </c>
    </row>
    <row r="44" spans="1:6" s="15" customFormat="1" ht="15">
      <c r="A44" s="33" t="s">
        <v>119</v>
      </c>
      <c r="B44" s="34"/>
      <c r="C44" s="34"/>
      <c r="D44" s="34"/>
      <c r="E44" s="35"/>
      <c r="F44" s="13">
        <v>20</v>
      </c>
    </row>
    <row r="45" spans="1:6" s="15" customFormat="1" ht="25.5" customHeight="1">
      <c r="A45" s="33" t="s">
        <v>120</v>
      </c>
      <c r="B45" s="34"/>
      <c r="C45" s="34"/>
      <c r="D45" s="34"/>
      <c r="E45" s="35"/>
      <c r="F45" s="13">
        <v>16</v>
      </c>
    </row>
    <row r="46" spans="1:6" s="15" customFormat="1" ht="25.5" customHeight="1">
      <c r="A46" s="33" t="s">
        <v>121</v>
      </c>
      <c r="B46" s="34"/>
      <c r="C46" s="34"/>
      <c r="D46" s="34"/>
      <c r="E46" s="35"/>
      <c r="F46" s="13">
        <v>520</v>
      </c>
    </row>
  </sheetData>
  <sheetProtection/>
  <mergeCells count="37">
    <mergeCell ref="A43:E43"/>
    <mergeCell ref="A44:E44"/>
    <mergeCell ref="A45:E45"/>
    <mergeCell ref="A46:E46"/>
    <mergeCell ref="A39:C39"/>
    <mergeCell ref="A40:C40"/>
    <mergeCell ref="A41:C41"/>
    <mergeCell ref="A42:F42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F33"/>
    <mergeCell ref="A9:F9"/>
    <mergeCell ref="A25:F25"/>
    <mergeCell ref="A26:C26"/>
    <mergeCell ref="A27:C27"/>
    <mergeCell ref="A28:C28"/>
    <mergeCell ref="A20:C20"/>
    <mergeCell ref="A21:C21"/>
    <mergeCell ref="A22:C22"/>
    <mergeCell ref="A23:C23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15:C15"/>
  </mergeCells>
  <hyperlinks>
    <hyperlink ref="A4" r:id="rId1" display="www.ertrade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I1" sqref="I1:S65536"/>
    </sheetView>
  </sheetViews>
  <sheetFormatPr defaultColWidth="9.140625" defaultRowHeight="15"/>
  <cols>
    <col min="3" max="3" width="30.421875" style="0" customWidth="1"/>
    <col min="6" max="6" width="10.140625" style="0" customWidth="1"/>
  </cols>
  <sheetData>
    <row r="1" ht="15">
      <c r="A1" s="17" t="s">
        <v>0</v>
      </c>
    </row>
    <row r="2" ht="15">
      <c r="A2" t="s">
        <v>1</v>
      </c>
    </row>
    <row r="3" ht="15">
      <c r="A3" t="s">
        <v>3</v>
      </c>
    </row>
    <row r="4" ht="15">
      <c r="A4" s="1" t="s">
        <v>2</v>
      </c>
    </row>
    <row r="6" ht="15">
      <c r="A6" t="s">
        <v>4</v>
      </c>
    </row>
    <row r="7" ht="15">
      <c r="A7" s="17" t="s">
        <v>144</v>
      </c>
    </row>
    <row r="9" spans="1:7" ht="15.75" customHeight="1">
      <c r="A9" s="36" t="s">
        <v>6</v>
      </c>
      <c r="B9" s="37"/>
      <c r="C9" s="37"/>
      <c r="D9" s="37"/>
      <c r="E9" s="37"/>
      <c r="F9" s="37"/>
      <c r="G9" s="37"/>
    </row>
    <row r="10" spans="1:7" ht="15" customHeight="1">
      <c r="A10" s="23" t="s">
        <v>7</v>
      </c>
      <c r="B10" s="24"/>
      <c r="C10" s="25"/>
      <c r="D10" s="2" t="s">
        <v>8</v>
      </c>
      <c r="E10" s="2" t="s">
        <v>9</v>
      </c>
      <c r="F10" s="2" t="s">
        <v>10</v>
      </c>
      <c r="G10" s="11" t="s">
        <v>82</v>
      </c>
    </row>
    <row r="11" spans="1:7" ht="15" customHeight="1">
      <c r="A11" s="26" t="s">
        <v>11</v>
      </c>
      <c r="B11" s="27"/>
      <c r="C11" s="28"/>
      <c r="D11" s="3" t="s">
        <v>12</v>
      </c>
      <c r="E11" s="3">
        <v>1.2</v>
      </c>
      <c r="F11" s="3">
        <v>400</v>
      </c>
      <c r="G11" s="13">
        <v>2800</v>
      </c>
    </row>
    <row r="12" spans="1:7" ht="15" customHeight="1">
      <c r="A12" s="26" t="s">
        <v>13</v>
      </c>
      <c r="B12" s="27"/>
      <c r="C12" s="28"/>
      <c r="D12" s="3" t="s">
        <v>14</v>
      </c>
      <c r="E12" s="3">
        <v>1.8</v>
      </c>
      <c r="F12" s="3">
        <v>520</v>
      </c>
      <c r="G12" s="13">
        <v>3320</v>
      </c>
    </row>
    <row r="13" spans="1:7" ht="15" customHeight="1">
      <c r="A13" s="26" t="s">
        <v>15</v>
      </c>
      <c r="B13" s="27"/>
      <c r="C13" s="28"/>
      <c r="D13" s="3" t="s">
        <v>16</v>
      </c>
      <c r="E13" s="3">
        <v>2.4</v>
      </c>
      <c r="F13" s="3">
        <v>670</v>
      </c>
      <c r="G13" s="13">
        <v>3840</v>
      </c>
    </row>
    <row r="14" spans="1:7" ht="15" customHeight="1">
      <c r="A14" s="26" t="s">
        <v>17</v>
      </c>
      <c r="B14" s="27"/>
      <c r="C14" s="28"/>
      <c r="D14" s="3" t="s">
        <v>18</v>
      </c>
      <c r="E14" s="3">
        <v>3</v>
      </c>
      <c r="F14" s="3">
        <v>930</v>
      </c>
      <c r="G14" s="13">
        <v>4920</v>
      </c>
    </row>
    <row r="15" spans="1:7" ht="15">
      <c r="A15" s="26" t="s">
        <v>19</v>
      </c>
      <c r="B15" s="27"/>
      <c r="C15" s="28"/>
      <c r="D15" s="3" t="s">
        <v>20</v>
      </c>
      <c r="E15" s="3">
        <v>4.2</v>
      </c>
      <c r="F15" s="3">
        <v>1140</v>
      </c>
      <c r="G15" s="13">
        <v>5240</v>
      </c>
    </row>
    <row r="16" spans="1:7" ht="15">
      <c r="A16" s="26" t="s">
        <v>21</v>
      </c>
      <c r="B16" s="27"/>
      <c r="C16" s="28"/>
      <c r="D16" s="3" t="s">
        <v>22</v>
      </c>
      <c r="E16" s="3">
        <v>6</v>
      </c>
      <c r="F16" s="3">
        <v>1860</v>
      </c>
      <c r="G16" s="13">
        <v>8640</v>
      </c>
    </row>
    <row r="17" spans="1:7" ht="15">
      <c r="A17" s="26" t="s">
        <v>23</v>
      </c>
      <c r="B17" s="27"/>
      <c r="C17" s="28"/>
      <c r="D17" s="3" t="s">
        <v>24</v>
      </c>
      <c r="E17" s="3">
        <v>7.8</v>
      </c>
      <c r="F17" s="3">
        <v>2560</v>
      </c>
      <c r="G17" s="13">
        <v>10640</v>
      </c>
    </row>
    <row r="18" spans="1:7" ht="15">
      <c r="A18" s="26" t="s">
        <v>25</v>
      </c>
      <c r="B18" s="27"/>
      <c r="C18" s="28"/>
      <c r="D18" s="3" t="s">
        <v>26</v>
      </c>
      <c r="E18" s="3">
        <v>9.6</v>
      </c>
      <c r="F18" s="3">
        <v>2890</v>
      </c>
      <c r="G18" s="13">
        <v>12240</v>
      </c>
    </row>
    <row r="19" spans="1:7" ht="15">
      <c r="A19" s="26" t="s">
        <v>27</v>
      </c>
      <c r="B19" s="27"/>
      <c r="C19" s="28"/>
      <c r="D19" s="3" t="s">
        <v>28</v>
      </c>
      <c r="E19" s="3">
        <v>12.6</v>
      </c>
      <c r="F19" s="3">
        <v>3730</v>
      </c>
      <c r="G19" s="13">
        <v>14640</v>
      </c>
    </row>
    <row r="21" spans="1:6" ht="15.75">
      <c r="A21" s="29" t="s">
        <v>93</v>
      </c>
      <c r="B21" s="29"/>
      <c r="C21" s="29"/>
      <c r="D21" s="29"/>
      <c r="E21" s="29"/>
      <c r="F21" s="29"/>
    </row>
    <row r="22" spans="1:6" ht="26.25">
      <c r="A22" s="23" t="s">
        <v>84</v>
      </c>
      <c r="B22" s="24"/>
      <c r="C22" s="25"/>
      <c r="D22" s="11" t="s">
        <v>85</v>
      </c>
      <c r="E22" s="11" t="s">
        <v>10</v>
      </c>
      <c r="F22" s="11" t="s">
        <v>82</v>
      </c>
    </row>
    <row r="23" spans="1:6" ht="15">
      <c r="A23" s="26" t="s">
        <v>86</v>
      </c>
      <c r="B23" s="27"/>
      <c r="C23" s="28"/>
      <c r="D23" s="13">
        <v>22.8</v>
      </c>
      <c r="E23" s="13">
        <v>640</v>
      </c>
      <c r="F23" s="13">
        <v>4560</v>
      </c>
    </row>
    <row r="24" spans="1:6" ht="15">
      <c r="A24" s="26" t="s">
        <v>87</v>
      </c>
      <c r="B24" s="27"/>
      <c r="C24" s="28"/>
      <c r="D24" s="13">
        <v>31.8</v>
      </c>
      <c r="E24" s="13">
        <v>890</v>
      </c>
      <c r="F24" s="13">
        <v>5120</v>
      </c>
    </row>
    <row r="25" spans="1:6" ht="15">
      <c r="A25" s="26" t="s">
        <v>88</v>
      </c>
      <c r="B25" s="27"/>
      <c r="C25" s="28"/>
      <c r="D25" s="13">
        <v>45.3</v>
      </c>
      <c r="E25" s="13">
        <v>1270</v>
      </c>
      <c r="F25" s="13">
        <v>6400</v>
      </c>
    </row>
    <row r="26" spans="1:6" ht="15">
      <c r="A26" s="26" t="s">
        <v>89</v>
      </c>
      <c r="B26" s="27"/>
      <c r="C26" s="28"/>
      <c r="D26" s="13">
        <v>67.8</v>
      </c>
      <c r="E26" s="13">
        <v>1900</v>
      </c>
      <c r="F26" s="13">
        <v>7920</v>
      </c>
    </row>
    <row r="27" spans="1:6" ht="15">
      <c r="A27" s="26" t="s">
        <v>90</v>
      </c>
      <c r="B27" s="27"/>
      <c r="C27" s="28"/>
      <c r="D27" s="13">
        <v>96.4</v>
      </c>
      <c r="E27" s="13">
        <v>2700</v>
      </c>
      <c r="F27" s="13">
        <v>10160</v>
      </c>
    </row>
    <row r="28" spans="1:6" ht="15">
      <c r="A28" s="26" t="s">
        <v>91</v>
      </c>
      <c r="B28" s="27"/>
      <c r="C28" s="28"/>
      <c r="D28" s="13">
        <v>121.4</v>
      </c>
      <c r="E28" s="13">
        <v>3400</v>
      </c>
      <c r="F28" s="13">
        <v>12400</v>
      </c>
    </row>
    <row r="29" spans="1:6" ht="15.75">
      <c r="A29" s="29" t="s">
        <v>107</v>
      </c>
      <c r="B29" s="29"/>
      <c r="C29" s="29"/>
      <c r="D29" s="29"/>
      <c r="E29" s="29"/>
      <c r="F29" s="29"/>
    </row>
    <row r="30" spans="1:6" ht="15">
      <c r="A30" s="26" t="s">
        <v>99</v>
      </c>
      <c r="B30" s="27"/>
      <c r="C30" s="28"/>
      <c r="D30" s="13">
        <v>13.6</v>
      </c>
      <c r="E30" s="13">
        <v>380</v>
      </c>
      <c r="F30" s="13">
        <v>2960</v>
      </c>
    </row>
    <row r="31" spans="1:6" ht="15">
      <c r="A31" s="26" t="s">
        <v>100</v>
      </c>
      <c r="B31" s="27"/>
      <c r="C31" s="28"/>
      <c r="D31" s="13">
        <v>22.9</v>
      </c>
      <c r="E31" s="13">
        <v>640</v>
      </c>
      <c r="F31" s="13">
        <v>3680</v>
      </c>
    </row>
    <row r="32" spans="1:6" ht="15">
      <c r="A32" s="26" t="s">
        <v>101</v>
      </c>
      <c r="B32" s="27"/>
      <c r="C32" s="28"/>
      <c r="D32" s="13">
        <v>32.1</v>
      </c>
      <c r="E32" s="13">
        <v>900</v>
      </c>
      <c r="F32" s="13">
        <v>4160</v>
      </c>
    </row>
    <row r="33" spans="1:6" ht="15">
      <c r="A33" s="26" t="s">
        <v>102</v>
      </c>
      <c r="B33" s="27"/>
      <c r="C33" s="28"/>
      <c r="D33" s="13">
        <v>45.7</v>
      </c>
      <c r="E33" s="13">
        <v>1280</v>
      </c>
      <c r="F33" s="13">
        <v>5280</v>
      </c>
    </row>
    <row r="34" spans="1:6" ht="15">
      <c r="A34" s="26" t="s">
        <v>103</v>
      </c>
      <c r="B34" s="27"/>
      <c r="C34" s="28"/>
      <c r="D34" s="13">
        <v>57.1</v>
      </c>
      <c r="E34" s="13">
        <v>1600</v>
      </c>
      <c r="F34" s="13">
        <v>6080</v>
      </c>
    </row>
    <row r="35" spans="1:6" ht="15">
      <c r="A35" s="26" t="s">
        <v>104</v>
      </c>
      <c r="B35" s="27"/>
      <c r="C35" s="28"/>
      <c r="D35" s="13">
        <v>64.3</v>
      </c>
      <c r="E35" s="13">
        <v>1800</v>
      </c>
      <c r="F35" s="13">
        <v>6560</v>
      </c>
    </row>
    <row r="36" spans="1:6" ht="15">
      <c r="A36" s="26" t="s">
        <v>105</v>
      </c>
      <c r="B36" s="27"/>
      <c r="C36" s="28"/>
      <c r="D36" s="13">
        <v>80</v>
      </c>
      <c r="E36" s="13">
        <v>2240</v>
      </c>
      <c r="F36" s="13">
        <v>8000</v>
      </c>
    </row>
    <row r="37" spans="1:6" ht="15">
      <c r="A37" s="26" t="s">
        <v>106</v>
      </c>
      <c r="B37" s="27"/>
      <c r="C37" s="28"/>
      <c r="D37" s="13">
        <v>100</v>
      </c>
      <c r="E37" s="13">
        <v>2800</v>
      </c>
      <c r="F37" s="13">
        <v>9040</v>
      </c>
    </row>
  </sheetData>
  <sheetProtection/>
  <mergeCells count="28">
    <mergeCell ref="A30:C30"/>
    <mergeCell ref="A36:C36"/>
    <mergeCell ref="A37:C37"/>
    <mergeCell ref="A31:C31"/>
    <mergeCell ref="A32:C32"/>
    <mergeCell ref="A33:C33"/>
    <mergeCell ref="A34:C34"/>
    <mergeCell ref="A35:C35"/>
    <mergeCell ref="A25:C25"/>
    <mergeCell ref="A26:C26"/>
    <mergeCell ref="A27:C27"/>
    <mergeCell ref="A28:C28"/>
    <mergeCell ref="A29:F29"/>
    <mergeCell ref="A9:G9"/>
    <mergeCell ref="A21:F21"/>
    <mergeCell ref="A22:C22"/>
    <mergeCell ref="A23:C23"/>
    <mergeCell ref="A24:C2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</mergeCells>
  <hyperlinks>
    <hyperlink ref="A4" r:id="rId1" display="www.ertrade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85" zoomScaleSheetLayoutView="85" zoomScalePageLayoutView="0" workbookViewId="0" topLeftCell="A1">
      <selection activeCell="I58" sqref="I58"/>
    </sheetView>
  </sheetViews>
  <sheetFormatPr defaultColWidth="9.140625" defaultRowHeight="15"/>
  <cols>
    <col min="2" max="2" width="10.8515625" style="0" customWidth="1"/>
    <col min="3" max="3" width="35.7109375" style="0" customWidth="1"/>
    <col min="5" max="6" width="10.28125" style="0" customWidth="1"/>
  </cols>
  <sheetData>
    <row r="1" ht="15">
      <c r="A1" s="17" t="s">
        <v>0</v>
      </c>
    </row>
    <row r="2" ht="15">
      <c r="A2" t="s">
        <v>1</v>
      </c>
    </row>
    <row r="3" ht="15">
      <c r="A3" t="s">
        <v>3</v>
      </c>
    </row>
    <row r="4" ht="15">
      <c r="A4" s="1" t="s">
        <v>2</v>
      </c>
    </row>
    <row r="5" ht="9" customHeight="1"/>
    <row r="6" ht="15">
      <c r="A6" t="s">
        <v>4</v>
      </c>
    </row>
    <row r="7" ht="15">
      <c r="A7" s="17" t="s">
        <v>145</v>
      </c>
    </row>
    <row r="8" ht="9" customHeight="1"/>
    <row r="9" spans="1:7" ht="15.75">
      <c r="A9" s="29" t="s">
        <v>162</v>
      </c>
      <c r="B9" s="29"/>
      <c r="C9" s="29"/>
      <c r="D9" s="29"/>
      <c r="E9" s="29"/>
      <c r="F9" s="29"/>
      <c r="G9" s="16"/>
    </row>
    <row r="10" spans="1:7" ht="15">
      <c r="A10" s="40" t="s">
        <v>148</v>
      </c>
      <c r="B10" s="41"/>
      <c r="C10" s="40" t="s">
        <v>7</v>
      </c>
      <c r="D10" s="41"/>
      <c r="E10" s="11" t="s">
        <v>10</v>
      </c>
      <c r="F10" s="11" t="s">
        <v>82</v>
      </c>
      <c r="G10" s="16"/>
    </row>
    <row r="11" spans="1:6" ht="15" customHeight="1">
      <c r="A11" s="45" t="s">
        <v>149</v>
      </c>
      <c r="B11" s="46"/>
      <c r="C11" s="26" t="s">
        <v>129</v>
      </c>
      <c r="D11" s="28"/>
      <c r="E11" s="13">
        <v>10</v>
      </c>
      <c r="F11" s="13">
        <v>145</v>
      </c>
    </row>
    <row r="12" spans="1:6" ht="15" customHeight="1">
      <c r="A12" s="47"/>
      <c r="B12" s="48"/>
      <c r="C12" s="26" t="s">
        <v>130</v>
      </c>
      <c r="D12" s="28"/>
      <c r="E12" s="13">
        <v>16</v>
      </c>
      <c r="F12" s="13">
        <v>147</v>
      </c>
    </row>
    <row r="13" spans="1:6" ht="15" customHeight="1">
      <c r="A13" s="47"/>
      <c r="B13" s="48"/>
      <c r="C13" s="26" t="s">
        <v>131</v>
      </c>
      <c r="D13" s="28"/>
      <c r="E13" s="13">
        <v>24</v>
      </c>
      <c r="F13" s="13">
        <v>150</v>
      </c>
    </row>
    <row r="14" spans="1:6" ht="15" customHeight="1">
      <c r="A14" s="47"/>
      <c r="B14" s="48"/>
      <c r="C14" s="26" t="s">
        <v>132</v>
      </c>
      <c r="D14" s="28"/>
      <c r="E14" s="13">
        <v>30</v>
      </c>
      <c r="F14" s="13">
        <v>160</v>
      </c>
    </row>
    <row r="15" spans="1:6" ht="15" customHeight="1">
      <c r="A15" s="49"/>
      <c r="B15" s="50"/>
      <c r="C15" s="26" t="s">
        <v>133</v>
      </c>
      <c r="D15" s="28"/>
      <c r="E15" s="13">
        <v>40</v>
      </c>
      <c r="F15" s="13">
        <v>179</v>
      </c>
    </row>
    <row r="16" spans="1:6" ht="15" customHeight="1">
      <c r="A16" s="45" t="s">
        <v>150</v>
      </c>
      <c r="B16" s="46"/>
      <c r="C16" s="26" t="s">
        <v>134</v>
      </c>
      <c r="D16" s="28"/>
      <c r="E16" s="13">
        <v>10</v>
      </c>
      <c r="F16" s="13">
        <v>211</v>
      </c>
    </row>
    <row r="17" spans="1:6" ht="15" customHeight="1">
      <c r="A17" s="47"/>
      <c r="B17" s="48"/>
      <c r="C17" s="26" t="s">
        <v>135</v>
      </c>
      <c r="D17" s="28"/>
      <c r="E17" s="13">
        <v>16</v>
      </c>
      <c r="F17" s="13">
        <v>233</v>
      </c>
    </row>
    <row r="18" spans="1:6" ht="15" customHeight="1">
      <c r="A18" s="47"/>
      <c r="B18" s="48"/>
      <c r="C18" s="26" t="s">
        <v>136</v>
      </c>
      <c r="D18" s="28"/>
      <c r="E18" s="13">
        <v>24</v>
      </c>
      <c r="F18" s="13">
        <v>243</v>
      </c>
    </row>
    <row r="19" spans="1:6" ht="15" customHeight="1">
      <c r="A19" s="47"/>
      <c r="B19" s="48"/>
      <c r="C19" s="26" t="s">
        <v>147</v>
      </c>
      <c r="D19" s="28"/>
      <c r="E19" s="13">
        <v>30</v>
      </c>
      <c r="F19" s="13">
        <v>251</v>
      </c>
    </row>
    <row r="20" spans="1:6" ht="15" customHeight="1">
      <c r="A20" s="49"/>
      <c r="B20" s="50"/>
      <c r="C20" s="26" t="s">
        <v>146</v>
      </c>
      <c r="D20" s="28"/>
      <c r="E20" s="13">
        <v>40</v>
      </c>
      <c r="F20" s="13">
        <v>267</v>
      </c>
    </row>
    <row r="21" spans="1:6" ht="15.75" customHeight="1">
      <c r="A21" s="38" t="s">
        <v>138</v>
      </c>
      <c r="B21" s="39"/>
      <c r="C21" s="26" t="s">
        <v>137</v>
      </c>
      <c r="D21" s="28"/>
      <c r="E21" s="13">
        <v>40</v>
      </c>
      <c r="F21" s="13">
        <v>261</v>
      </c>
    </row>
    <row r="22" spans="1:6" ht="15" customHeight="1">
      <c r="A22" s="38" t="s">
        <v>151</v>
      </c>
      <c r="B22" s="39"/>
      <c r="C22" s="26" t="s">
        <v>139</v>
      </c>
      <c r="D22" s="28"/>
      <c r="E22" s="13">
        <v>40</v>
      </c>
      <c r="F22" s="13">
        <v>487</v>
      </c>
    </row>
    <row r="23" spans="1:6" ht="15" customHeight="1">
      <c r="A23" s="38" t="s">
        <v>141</v>
      </c>
      <c r="B23" s="39"/>
      <c r="C23" s="26" t="s">
        <v>140</v>
      </c>
      <c r="D23" s="28"/>
      <c r="E23" s="13">
        <v>80</v>
      </c>
      <c r="F23" s="13">
        <v>527</v>
      </c>
    </row>
    <row r="24" spans="1:6" ht="15" customHeight="1">
      <c r="A24" s="55" t="s">
        <v>152</v>
      </c>
      <c r="B24" s="56"/>
      <c r="C24" s="26" t="s">
        <v>153</v>
      </c>
      <c r="D24" s="28"/>
      <c r="E24" s="13">
        <v>10</v>
      </c>
      <c r="F24" s="13">
        <v>242</v>
      </c>
    </row>
    <row r="25" spans="1:6" ht="15" customHeight="1">
      <c r="A25" s="57"/>
      <c r="B25" s="58"/>
      <c r="C25" s="26" t="s">
        <v>154</v>
      </c>
      <c r="D25" s="28"/>
      <c r="E25" s="13">
        <v>30</v>
      </c>
      <c r="F25" s="13">
        <v>261</v>
      </c>
    </row>
    <row r="26" spans="1:6" ht="15" customHeight="1">
      <c r="A26" s="45" t="s">
        <v>142</v>
      </c>
      <c r="B26" s="46"/>
      <c r="C26" s="26" t="s">
        <v>155</v>
      </c>
      <c r="D26" s="28"/>
      <c r="E26" s="13">
        <v>30</v>
      </c>
      <c r="F26" s="13">
        <v>282</v>
      </c>
    </row>
    <row r="27" spans="1:6" ht="15" customHeight="1">
      <c r="A27" s="47"/>
      <c r="B27" s="48"/>
      <c r="C27" s="26" t="s">
        <v>156</v>
      </c>
      <c r="D27" s="28"/>
      <c r="E27" s="13">
        <v>40</v>
      </c>
      <c r="F27" s="13">
        <v>282</v>
      </c>
    </row>
    <row r="28" spans="1:6" ht="15" customHeight="1">
      <c r="A28" s="47"/>
      <c r="B28" s="48"/>
      <c r="C28" s="26" t="s">
        <v>157</v>
      </c>
      <c r="D28" s="28"/>
      <c r="E28" s="13">
        <v>30</v>
      </c>
      <c r="F28" s="13">
        <v>293</v>
      </c>
    </row>
    <row r="29" spans="1:6" ht="15" customHeight="1">
      <c r="A29" s="47"/>
      <c r="B29" s="48"/>
      <c r="C29" s="26" t="s">
        <v>158</v>
      </c>
      <c r="D29" s="28"/>
      <c r="E29" s="13">
        <v>40</v>
      </c>
      <c r="F29" s="13">
        <v>486</v>
      </c>
    </row>
    <row r="30" spans="1:6" ht="15" customHeight="1">
      <c r="A30" s="49"/>
      <c r="B30" s="50"/>
      <c r="C30" s="26" t="s">
        <v>159</v>
      </c>
      <c r="D30" s="28"/>
      <c r="E30" s="13">
        <v>50</v>
      </c>
      <c r="F30" s="13">
        <v>553</v>
      </c>
    </row>
    <row r="31" spans="1:7" ht="15.75">
      <c r="A31" s="51" t="s">
        <v>143</v>
      </c>
      <c r="B31" s="51"/>
      <c r="C31" s="51"/>
      <c r="D31" s="51"/>
      <c r="E31" s="51"/>
      <c r="F31" s="51"/>
      <c r="G31" s="16"/>
    </row>
    <row r="32" spans="1:7" ht="15.75" customHeight="1">
      <c r="A32" s="42" t="s">
        <v>160</v>
      </c>
      <c r="B32" s="43"/>
      <c r="C32" s="43"/>
      <c r="D32" s="43"/>
      <c r="E32" s="44"/>
      <c r="F32" s="11">
        <v>300</v>
      </c>
      <c r="G32" s="16"/>
    </row>
    <row r="33" spans="1:7" ht="9.75" customHeight="1">
      <c r="A33" s="16"/>
      <c r="B33" s="16"/>
      <c r="C33" s="16"/>
      <c r="D33" s="16"/>
      <c r="E33" s="16"/>
      <c r="F33" s="16"/>
      <c r="G33" s="16"/>
    </row>
    <row r="34" spans="1:6" ht="15.75">
      <c r="A34" s="29" t="s">
        <v>180</v>
      </c>
      <c r="B34" s="29"/>
      <c r="C34" s="29"/>
      <c r="D34" s="29"/>
      <c r="E34" s="29"/>
      <c r="F34" s="29"/>
    </row>
    <row r="35" spans="1:6" ht="15">
      <c r="A35" s="38" t="s">
        <v>7</v>
      </c>
      <c r="B35" s="59"/>
      <c r="C35" s="39"/>
      <c r="D35" s="11" t="s">
        <v>30</v>
      </c>
      <c r="E35" s="11" t="s">
        <v>10</v>
      </c>
      <c r="F35" s="11" t="s">
        <v>82</v>
      </c>
    </row>
    <row r="36" spans="1:12" ht="15">
      <c r="A36" s="26" t="s">
        <v>164</v>
      </c>
      <c r="B36" s="27"/>
      <c r="C36" s="28"/>
      <c r="D36" s="13">
        <v>1</v>
      </c>
      <c r="E36" s="13">
        <v>40</v>
      </c>
      <c r="F36" s="13">
        <v>1005</v>
      </c>
      <c r="H36" s="18"/>
      <c r="I36" s="19"/>
      <c r="J36" s="20"/>
      <c r="K36" s="19"/>
      <c r="L36" s="18"/>
    </row>
    <row r="37" spans="1:12" ht="15">
      <c r="A37" s="26" t="s">
        <v>165</v>
      </c>
      <c r="B37" s="27"/>
      <c r="C37" s="28"/>
      <c r="D37" s="13">
        <v>2</v>
      </c>
      <c r="E37" s="13">
        <v>80</v>
      </c>
      <c r="F37" s="13">
        <v>1335</v>
      </c>
      <c r="H37" s="18"/>
      <c r="I37" s="19"/>
      <c r="J37" s="20"/>
      <c r="K37" s="19"/>
      <c r="L37" s="18"/>
    </row>
    <row r="38" spans="1:12" ht="15">
      <c r="A38" s="26" t="s">
        <v>166</v>
      </c>
      <c r="B38" s="27"/>
      <c r="C38" s="28"/>
      <c r="D38" s="13">
        <v>3</v>
      </c>
      <c r="E38" s="13">
        <f>40*D38</f>
        <v>120</v>
      </c>
      <c r="F38" s="13">
        <v>1672</v>
      </c>
      <c r="H38" s="18"/>
      <c r="I38" s="19"/>
      <c r="J38" s="20"/>
      <c r="K38" s="19"/>
      <c r="L38" s="18"/>
    </row>
    <row r="39" spans="1:12" ht="15">
      <c r="A39" s="26" t="s">
        <v>167</v>
      </c>
      <c r="B39" s="27"/>
      <c r="C39" s="28"/>
      <c r="D39" s="13">
        <v>4</v>
      </c>
      <c r="E39" s="13">
        <f aca="true" t="shared" si="0" ref="E39:E51">40*D39</f>
        <v>160</v>
      </c>
      <c r="F39" s="13">
        <v>2007</v>
      </c>
      <c r="H39" s="18"/>
      <c r="I39" s="19"/>
      <c r="J39" s="20"/>
      <c r="K39" s="19"/>
      <c r="L39" s="18"/>
    </row>
    <row r="40" spans="1:12" ht="15">
      <c r="A40" s="26" t="s">
        <v>168</v>
      </c>
      <c r="B40" s="27"/>
      <c r="C40" s="28"/>
      <c r="D40" s="13">
        <v>5</v>
      </c>
      <c r="E40" s="13">
        <f t="shared" si="0"/>
        <v>200</v>
      </c>
      <c r="F40" s="13">
        <v>2345</v>
      </c>
      <c r="H40" s="18"/>
      <c r="I40" s="19"/>
      <c r="J40" s="20"/>
      <c r="K40" s="19"/>
      <c r="L40" s="18"/>
    </row>
    <row r="41" spans="1:12" ht="15">
      <c r="A41" s="26" t="s">
        <v>169</v>
      </c>
      <c r="B41" s="27"/>
      <c r="C41" s="28"/>
      <c r="D41" s="13">
        <v>6</v>
      </c>
      <c r="E41" s="13">
        <f t="shared" si="0"/>
        <v>240</v>
      </c>
      <c r="F41" s="13">
        <v>2680</v>
      </c>
      <c r="H41" s="18"/>
      <c r="I41" s="19"/>
      <c r="J41" s="20"/>
      <c r="K41" s="19"/>
      <c r="L41" s="18"/>
    </row>
    <row r="42" spans="1:12" ht="15">
      <c r="A42" s="26" t="s">
        <v>170</v>
      </c>
      <c r="B42" s="27"/>
      <c r="C42" s="28"/>
      <c r="D42" s="13">
        <v>7</v>
      </c>
      <c r="E42" s="13">
        <f t="shared" si="0"/>
        <v>280</v>
      </c>
      <c r="F42" s="13">
        <v>2995</v>
      </c>
      <c r="H42" s="18"/>
      <c r="I42" s="19"/>
      <c r="J42" s="20"/>
      <c r="K42" s="19"/>
      <c r="L42" s="18"/>
    </row>
    <row r="43" spans="1:12" ht="15">
      <c r="A43" s="26" t="s">
        <v>171</v>
      </c>
      <c r="B43" s="27"/>
      <c r="C43" s="28"/>
      <c r="D43" s="13">
        <v>8</v>
      </c>
      <c r="E43" s="13">
        <f t="shared" si="0"/>
        <v>320</v>
      </c>
      <c r="F43" s="13">
        <v>3328</v>
      </c>
      <c r="H43" s="18"/>
      <c r="I43" s="19"/>
      <c r="J43" s="20"/>
      <c r="K43" s="19"/>
      <c r="L43" s="18"/>
    </row>
    <row r="44" spans="1:12" ht="15">
      <c r="A44" s="26" t="s">
        <v>172</v>
      </c>
      <c r="B44" s="27"/>
      <c r="C44" s="28"/>
      <c r="D44" s="13">
        <v>10</v>
      </c>
      <c r="E44" s="13">
        <f t="shared" si="0"/>
        <v>400</v>
      </c>
      <c r="F44" s="13">
        <v>3933</v>
      </c>
      <c r="H44" s="18"/>
      <c r="I44" s="19"/>
      <c r="J44" s="20"/>
      <c r="K44" s="19"/>
      <c r="L44" s="18"/>
    </row>
    <row r="45" spans="1:12" ht="15">
      <c r="A45" s="26" t="s">
        <v>173</v>
      </c>
      <c r="B45" s="27"/>
      <c r="C45" s="28"/>
      <c r="D45" s="13">
        <v>12</v>
      </c>
      <c r="E45" s="13">
        <f t="shared" si="0"/>
        <v>480</v>
      </c>
      <c r="F45" s="13">
        <v>4643</v>
      </c>
      <c r="H45" s="18"/>
      <c r="I45" s="19"/>
      <c r="J45" s="20"/>
      <c r="K45" s="19"/>
      <c r="L45" s="18"/>
    </row>
    <row r="46" spans="1:12" ht="15">
      <c r="A46" s="26" t="s">
        <v>174</v>
      </c>
      <c r="B46" s="27"/>
      <c r="C46" s="28"/>
      <c r="D46" s="13">
        <v>15</v>
      </c>
      <c r="E46" s="13">
        <f t="shared" si="0"/>
        <v>600</v>
      </c>
      <c r="F46" s="13">
        <v>5665</v>
      </c>
      <c r="H46" s="18"/>
      <c r="I46" s="19"/>
      <c r="J46" s="20"/>
      <c r="K46" s="19"/>
      <c r="L46" s="18"/>
    </row>
    <row r="47" spans="1:12" ht="15">
      <c r="A47" s="26" t="s">
        <v>175</v>
      </c>
      <c r="B47" s="27"/>
      <c r="C47" s="28"/>
      <c r="D47" s="13">
        <v>20</v>
      </c>
      <c r="E47" s="13">
        <f t="shared" si="0"/>
        <v>800</v>
      </c>
      <c r="F47" s="13">
        <v>7238</v>
      </c>
      <c r="H47" s="18"/>
      <c r="I47" s="19"/>
      <c r="J47" s="20"/>
      <c r="K47" s="19"/>
      <c r="L47" s="18"/>
    </row>
    <row r="48" spans="1:12" ht="15">
      <c r="A48" s="26" t="s">
        <v>176</v>
      </c>
      <c r="B48" s="27"/>
      <c r="C48" s="28"/>
      <c r="D48" s="13">
        <v>25</v>
      </c>
      <c r="E48" s="13">
        <f t="shared" si="0"/>
        <v>1000</v>
      </c>
      <c r="F48" s="13">
        <v>8855</v>
      </c>
      <c r="H48" s="18"/>
      <c r="I48" s="19"/>
      <c r="J48" s="20"/>
      <c r="K48" s="19"/>
      <c r="L48" s="18"/>
    </row>
    <row r="49" spans="1:12" ht="15">
      <c r="A49" s="26" t="s">
        <v>177</v>
      </c>
      <c r="B49" s="27"/>
      <c r="C49" s="28"/>
      <c r="D49" s="13">
        <v>30</v>
      </c>
      <c r="E49" s="13">
        <f t="shared" si="0"/>
        <v>1200</v>
      </c>
      <c r="F49" s="13">
        <v>10570</v>
      </c>
      <c r="H49" s="18"/>
      <c r="I49" s="19"/>
      <c r="J49" s="20"/>
      <c r="K49" s="19"/>
      <c r="L49" s="18"/>
    </row>
    <row r="50" spans="1:12" ht="15">
      <c r="A50" s="26" t="s">
        <v>178</v>
      </c>
      <c r="B50" s="27"/>
      <c r="C50" s="28"/>
      <c r="D50" s="13">
        <v>40</v>
      </c>
      <c r="E50" s="13">
        <f t="shared" si="0"/>
        <v>1600</v>
      </c>
      <c r="F50" s="13">
        <v>13828</v>
      </c>
      <c r="H50" s="18"/>
      <c r="I50" s="19"/>
      <c r="J50" s="20"/>
      <c r="K50" s="19"/>
      <c r="L50" s="18"/>
    </row>
    <row r="51" spans="1:12" ht="15">
      <c r="A51" s="26" t="s">
        <v>179</v>
      </c>
      <c r="B51" s="27"/>
      <c r="C51" s="28"/>
      <c r="D51" s="13">
        <v>50</v>
      </c>
      <c r="E51" s="13">
        <f t="shared" si="0"/>
        <v>2000</v>
      </c>
      <c r="F51" s="13">
        <v>16933</v>
      </c>
      <c r="H51" s="18"/>
      <c r="I51" s="19"/>
      <c r="J51" s="20"/>
      <c r="K51" s="19"/>
      <c r="L51" s="18"/>
    </row>
    <row r="52" spans="2:12" ht="9" customHeight="1">
      <c r="B52" s="22"/>
      <c r="C52" s="21"/>
      <c r="D52" s="21"/>
      <c r="F52" s="21"/>
      <c r="G52" s="20"/>
      <c r="H52" s="18"/>
      <c r="I52" s="19"/>
      <c r="J52" s="20"/>
      <c r="K52" s="19"/>
      <c r="L52" s="18"/>
    </row>
    <row r="53" spans="1:6" s="14" customFormat="1" ht="15.75" customHeight="1">
      <c r="A53" s="29" t="s">
        <v>161</v>
      </c>
      <c r="B53" s="29"/>
      <c r="C53" s="29"/>
      <c r="D53" s="29"/>
      <c r="E53" s="29"/>
      <c r="F53" s="29"/>
    </row>
    <row r="54" spans="1:6" s="14" customFormat="1" ht="12.75">
      <c r="A54" s="52" t="s">
        <v>7</v>
      </c>
      <c r="B54" s="53"/>
      <c r="C54" s="53"/>
      <c r="D54" s="54"/>
      <c r="E54" s="11" t="s">
        <v>10</v>
      </c>
      <c r="F54" s="11" t="s">
        <v>82</v>
      </c>
    </row>
    <row r="55" spans="1:6" s="14" customFormat="1" ht="12.75" customHeight="1">
      <c r="A55" s="33" t="s">
        <v>94</v>
      </c>
      <c r="B55" s="34"/>
      <c r="C55" s="34"/>
      <c r="D55" s="35"/>
      <c r="E55" s="13">
        <v>15</v>
      </c>
      <c r="F55" s="13">
        <v>440</v>
      </c>
    </row>
    <row r="56" spans="1:6" s="14" customFormat="1" ht="12.75" customHeight="1">
      <c r="A56" s="33" t="s">
        <v>95</v>
      </c>
      <c r="B56" s="34"/>
      <c r="C56" s="34"/>
      <c r="D56" s="35"/>
      <c r="E56" s="13">
        <v>20</v>
      </c>
      <c r="F56" s="13">
        <v>520</v>
      </c>
    </row>
    <row r="57" spans="1:6" s="14" customFormat="1" ht="12.75" customHeight="1">
      <c r="A57" s="33" t="s">
        <v>96</v>
      </c>
      <c r="B57" s="34"/>
      <c r="C57" s="34"/>
      <c r="D57" s="35"/>
      <c r="E57" s="13">
        <v>30</v>
      </c>
      <c r="F57" s="13">
        <v>600</v>
      </c>
    </row>
    <row r="58" spans="1:6" s="14" customFormat="1" ht="12.75" customHeight="1">
      <c r="A58" s="33" t="s">
        <v>97</v>
      </c>
      <c r="B58" s="34"/>
      <c r="C58" s="34"/>
      <c r="D58" s="35"/>
      <c r="E58" s="13">
        <v>40</v>
      </c>
      <c r="F58" s="13">
        <v>680</v>
      </c>
    </row>
    <row r="59" spans="1:6" s="14" customFormat="1" ht="12.75" customHeight="1">
      <c r="A59" s="33" t="s">
        <v>98</v>
      </c>
      <c r="B59" s="34"/>
      <c r="C59" s="34"/>
      <c r="D59" s="35"/>
      <c r="E59" s="13">
        <v>40</v>
      </c>
      <c r="F59" s="13">
        <v>520</v>
      </c>
    </row>
    <row r="60" spans="1:6" s="15" customFormat="1" ht="15.75" customHeight="1">
      <c r="A60" s="29" t="s">
        <v>128</v>
      </c>
      <c r="B60" s="29"/>
      <c r="C60" s="29"/>
      <c r="D60" s="29"/>
      <c r="E60" s="29"/>
      <c r="F60" s="29"/>
    </row>
    <row r="61" spans="1:6" s="15" customFormat="1" ht="21.75" customHeight="1">
      <c r="A61" s="33" t="s">
        <v>122</v>
      </c>
      <c r="B61" s="34"/>
      <c r="C61" s="34"/>
      <c r="D61" s="34"/>
      <c r="E61" s="35"/>
      <c r="F61" s="13">
        <v>600</v>
      </c>
    </row>
    <row r="62" spans="1:6" s="15" customFormat="1" ht="15">
      <c r="A62" s="33" t="s">
        <v>123</v>
      </c>
      <c r="B62" s="34"/>
      <c r="C62" s="34"/>
      <c r="D62" s="34"/>
      <c r="E62" s="35"/>
      <c r="F62" s="13">
        <v>1000</v>
      </c>
    </row>
    <row r="63" spans="1:6" s="15" customFormat="1" ht="21.75" customHeight="1">
      <c r="A63" s="33" t="s">
        <v>124</v>
      </c>
      <c r="B63" s="34"/>
      <c r="C63" s="34"/>
      <c r="D63" s="34"/>
      <c r="E63" s="35"/>
      <c r="F63" s="13">
        <v>491.2</v>
      </c>
    </row>
    <row r="64" spans="1:6" s="15" customFormat="1" ht="21.75" customHeight="1">
      <c r="A64" s="33" t="s">
        <v>125</v>
      </c>
      <c r="B64" s="34"/>
      <c r="C64" s="34"/>
      <c r="D64" s="34"/>
      <c r="E64" s="35"/>
      <c r="F64" s="13">
        <v>240</v>
      </c>
    </row>
    <row r="65" spans="1:6" s="15" customFormat="1" ht="21.75" customHeight="1">
      <c r="A65" s="33" t="s">
        <v>126</v>
      </c>
      <c r="B65" s="34"/>
      <c r="C65" s="34"/>
      <c r="D65" s="34"/>
      <c r="E65" s="35"/>
      <c r="F65" s="13">
        <v>3000</v>
      </c>
    </row>
  </sheetData>
  <sheetProtection/>
  <mergeCells count="63">
    <mergeCell ref="A48:C48"/>
    <mergeCell ref="A49:C49"/>
    <mergeCell ref="A50:C50"/>
    <mergeCell ref="A51:C51"/>
    <mergeCell ref="A34:F34"/>
    <mergeCell ref="A43:C43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35:C35"/>
    <mergeCell ref="A36:C36"/>
    <mergeCell ref="A37:C37"/>
    <mergeCell ref="A54:D54"/>
    <mergeCell ref="A53:F53"/>
    <mergeCell ref="A65:E65"/>
    <mergeCell ref="A55:D55"/>
    <mergeCell ref="A56:D56"/>
    <mergeCell ref="A57:D57"/>
    <mergeCell ref="A58:D58"/>
    <mergeCell ref="A59:D59"/>
    <mergeCell ref="A60:F60"/>
    <mergeCell ref="A61:E61"/>
    <mergeCell ref="A62:E62"/>
    <mergeCell ref="A63:E63"/>
    <mergeCell ref="A64:E64"/>
    <mergeCell ref="A9:F9"/>
    <mergeCell ref="C29:D29"/>
    <mergeCell ref="C30:D30"/>
    <mergeCell ref="A23:B23"/>
    <mergeCell ref="A24:B25"/>
    <mergeCell ref="C25:D25"/>
    <mergeCell ref="A10:B10"/>
    <mergeCell ref="A11:B15"/>
    <mergeCell ref="A16:B20"/>
    <mergeCell ref="A21:B21"/>
    <mergeCell ref="A22:B22"/>
    <mergeCell ref="C10:D10"/>
    <mergeCell ref="C11:D11"/>
    <mergeCell ref="C12:D12"/>
    <mergeCell ref="C13:D13"/>
    <mergeCell ref="C14:D14"/>
    <mergeCell ref="A32:E32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A26:B30"/>
    <mergeCell ref="C26:D26"/>
    <mergeCell ref="C27:D27"/>
    <mergeCell ref="C28:D28"/>
    <mergeCell ref="A31:F31"/>
  </mergeCells>
  <hyperlinks>
    <hyperlink ref="A4" r:id="rId1" display="www.ertrade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11.421875" style="0" customWidth="1"/>
    <col min="3" max="3" width="14.421875" style="0" customWidth="1"/>
    <col min="4" max="4" width="12.421875" style="0" customWidth="1"/>
    <col min="5" max="5" width="10.57421875" style="0" customWidth="1"/>
  </cols>
  <sheetData>
    <row r="1" ht="15">
      <c r="A1" s="17" t="s">
        <v>0</v>
      </c>
    </row>
    <row r="2" ht="15">
      <c r="A2" t="s">
        <v>1</v>
      </c>
    </row>
    <row r="3" ht="15">
      <c r="A3" t="s">
        <v>3</v>
      </c>
    </row>
    <row r="4" ht="15">
      <c r="A4" s="1" t="s">
        <v>2</v>
      </c>
    </row>
    <row r="6" ht="15">
      <c r="A6" t="s">
        <v>4</v>
      </c>
    </row>
    <row r="7" ht="15">
      <c r="A7" s="17" t="s">
        <v>117</v>
      </c>
    </row>
    <row r="9" spans="1:6" ht="15" customHeight="1">
      <c r="A9" s="55" t="s">
        <v>7</v>
      </c>
      <c r="B9" s="56"/>
      <c r="C9" s="9" t="s">
        <v>53</v>
      </c>
      <c r="D9" s="9" t="s">
        <v>54</v>
      </c>
      <c r="E9" s="9" t="s">
        <v>10</v>
      </c>
      <c r="F9" s="11" t="s">
        <v>82</v>
      </c>
    </row>
    <row r="10" spans="1:6" ht="15.75" customHeight="1">
      <c r="A10" s="26" t="s">
        <v>55</v>
      </c>
      <c r="B10" s="28"/>
      <c r="C10" s="10" t="s">
        <v>56</v>
      </c>
      <c r="D10" s="10" t="s">
        <v>57</v>
      </c>
      <c r="E10" s="10">
        <v>3500</v>
      </c>
      <c r="F10" s="13">
        <v>2800</v>
      </c>
    </row>
    <row r="11" spans="1:6" ht="15.75" customHeight="1">
      <c r="A11" s="26" t="s">
        <v>58</v>
      </c>
      <c r="B11" s="28"/>
      <c r="C11" s="10" t="s">
        <v>59</v>
      </c>
      <c r="D11" s="10" t="s">
        <v>60</v>
      </c>
      <c r="E11" s="10">
        <v>3200</v>
      </c>
      <c r="F11" s="13">
        <v>2200</v>
      </c>
    </row>
    <row r="12" spans="1:6" ht="15.75" customHeight="1">
      <c r="A12" s="26" t="s">
        <v>61</v>
      </c>
      <c r="B12" s="28"/>
      <c r="C12" s="10" t="s">
        <v>62</v>
      </c>
      <c r="D12" s="10" t="s">
        <v>60</v>
      </c>
      <c r="E12" s="10">
        <v>3600</v>
      </c>
      <c r="F12" s="13">
        <v>2520</v>
      </c>
    </row>
    <row r="13" spans="1:6" ht="15.75" customHeight="1">
      <c r="A13" s="26" t="s">
        <v>63</v>
      </c>
      <c r="B13" s="28"/>
      <c r="C13" s="10" t="s">
        <v>59</v>
      </c>
      <c r="D13" s="10" t="s">
        <v>60</v>
      </c>
      <c r="E13" s="10">
        <v>3500</v>
      </c>
      <c r="F13" s="13">
        <v>4000</v>
      </c>
    </row>
    <row r="14" spans="1:6" ht="15.75" customHeight="1">
      <c r="A14" s="26" t="s">
        <v>64</v>
      </c>
      <c r="B14" s="28"/>
      <c r="C14" s="10" t="s">
        <v>59</v>
      </c>
      <c r="D14" s="10" t="s">
        <v>57</v>
      </c>
      <c r="E14" s="10">
        <v>3500</v>
      </c>
      <c r="F14" s="13">
        <v>4200</v>
      </c>
    </row>
    <row r="15" spans="1:6" ht="15.75" customHeight="1">
      <c r="A15" s="26" t="s">
        <v>65</v>
      </c>
      <c r="B15" s="28"/>
      <c r="C15" s="10" t="s">
        <v>62</v>
      </c>
      <c r="D15" s="10" t="s">
        <v>163</v>
      </c>
      <c r="E15" s="10">
        <v>2200</v>
      </c>
      <c r="F15" s="13">
        <v>2480</v>
      </c>
    </row>
    <row r="16" spans="1:6" ht="15.75" customHeight="1">
      <c r="A16" s="26" t="s">
        <v>66</v>
      </c>
      <c r="B16" s="28"/>
      <c r="C16" s="10" t="s">
        <v>62</v>
      </c>
      <c r="D16" s="10" t="s">
        <v>67</v>
      </c>
      <c r="E16" s="10">
        <v>3500</v>
      </c>
      <c r="F16" s="13">
        <v>4400</v>
      </c>
    </row>
    <row r="17" spans="1:6" ht="15.75" customHeight="1">
      <c r="A17" s="26" t="s">
        <v>68</v>
      </c>
      <c r="B17" s="28"/>
      <c r="C17" s="10" t="s">
        <v>62</v>
      </c>
      <c r="D17" s="10" t="s">
        <v>69</v>
      </c>
      <c r="E17" s="10">
        <v>7920</v>
      </c>
      <c r="F17" s="13">
        <v>19440</v>
      </c>
    </row>
    <row r="18" spans="1:6" ht="31.5" customHeight="1">
      <c r="A18" s="26" t="s">
        <v>70</v>
      </c>
      <c r="B18" s="28"/>
      <c r="C18" s="10" t="s">
        <v>62</v>
      </c>
      <c r="D18" s="10" t="s">
        <v>115</v>
      </c>
      <c r="E18" s="10">
        <v>7920</v>
      </c>
      <c r="F18" s="13">
        <v>10680</v>
      </c>
    </row>
    <row r="19" spans="1:6" ht="15.75" customHeight="1">
      <c r="A19" s="26" t="s">
        <v>71</v>
      </c>
      <c r="B19" s="28"/>
      <c r="C19" s="10" t="s">
        <v>54</v>
      </c>
      <c r="D19" s="10" t="s">
        <v>72</v>
      </c>
      <c r="E19" s="10"/>
      <c r="F19" s="13">
        <v>7440</v>
      </c>
    </row>
    <row r="20" spans="1:6" ht="15.75" customHeight="1">
      <c r="A20" s="26" t="s">
        <v>73</v>
      </c>
      <c r="B20" s="28"/>
      <c r="C20" s="10" t="s">
        <v>54</v>
      </c>
      <c r="D20" s="10" t="s">
        <v>74</v>
      </c>
      <c r="E20" s="10"/>
      <c r="F20" s="13">
        <v>5600</v>
      </c>
    </row>
    <row r="21" spans="1:6" ht="15.75" customHeight="1">
      <c r="A21" s="26" t="s">
        <v>75</v>
      </c>
      <c r="B21" s="28"/>
      <c r="C21" s="7" t="s">
        <v>54</v>
      </c>
      <c r="D21" s="8" t="s">
        <v>60</v>
      </c>
      <c r="E21" s="7"/>
      <c r="F21" s="13">
        <v>680</v>
      </c>
    </row>
    <row r="22" spans="1:6" ht="15.75" customHeight="1">
      <c r="A22" s="26" t="s">
        <v>76</v>
      </c>
      <c r="B22" s="28"/>
      <c r="C22" s="7" t="s">
        <v>54</v>
      </c>
      <c r="D22" s="8" t="s">
        <v>77</v>
      </c>
      <c r="E22" s="7"/>
      <c r="F22" s="13">
        <v>1680</v>
      </c>
    </row>
    <row r="23" spans="1:6" ht="31.5" customHeight="1">
      <c r="A23" s="26" t="s">
        <v>78</v>
      </c>
      <c r="B23" s="28"/>
      <c r="C23" s="7" t="s">
        <v>54</v>
      </c>
      <c r="D23" s="8" t="s">
        <v>79</v>
      </c>
      <c r="E23" s="7"/>
      <c r="F23" s="13">
        <v>1320</v>
      </c>
    </row>
    <row r="24" spans="1:6" ht="15.75" customHeight="1">
      <c r="A24" s="26" t="s">
        <v>108</v>
      </c>
      <c r="B24" s="28"/>
      <c r="C24" s="13" t="s">
        <v>62</v>
      </c>
      <c r="D24" s="8" t="s">
        <v>81</v>
      </c>
      <c r="E24" s="12"/>
      <c r="F24" s="13">
        <v>2600</v>
      </c>
    </row>
    <row r="25" spans="1:6" ht="15.75" customHeight="1">
      <c r="A25" s="26" t="s">
        <v>80</v>
      </c>
      <c r="B25" s="28"/>
      <c r="C25" s="7" t="s">
        <v>54</v>
      </c>
      <c r="D25" s="8" t="s">
        <v>81</v>
      </c>
      <c r="E25" s="7"/>
      <c r="F25" s="13">
        <v>1280</v>
      </c>
    </row>
    <row r="26" spans="1:6" ht="15.75" customHeight="1">
      <c r="A26" s="26" t="s">
        <v>109</v>
      </c>
      <c r="B26" s="28"/>
      <c r="C26" s="13" t="s">
        <v>62</v>
      </c>
      <c r="D26" s="8" t="s">
        <v>74</v>
      </c>
      <c r="E26" s="12"/>
      <c r="F26" s="13">
        <v>4000</v>
      </c>
    </row>
    <row r="27" spans="1:6" ht="15.75" customHeight="1">
      <c r="A27" s="26" t="s">
        <v>110</v>
      </c>
      <c r="B27" s="28"/>
      <c r="C27" s="12" t="s">
        <v>113</v>
      </c>
      <c r="D27" s="8" t="s">
        <v>77</v>
      </c>
      <c r="E27" s="12"/>
      <c r="F27" s="13">
        <v>4400</v>
      </c>
    </row>
    <row r="28" spans="1:6" ht="31.5" customHeight="1">
      <c r="A28" s="26" t="s">
        <v>111</v>
      </c>
      <c r="B28" s="28"/>
      <c r="C28" s="13" t="s">
        <v>62</v>
      </c>
      <c r="D28" s="8" t="s">
        <v>114</v>
      </c>
      <c r="E28" s="12"/>
      <c r="F28" s="13">
        <v>7280</v>
      </c>
    </row>
    <row r="29" spans="1:6" ht="15.75" customHeight="1">
      <c r="A29" s="26" t="s">
        <v>112</v>
      </c>
      <c r="B29" s="28"/>
      <c r="C29" s="12" t="s">
        <v>116</v>
      </c>
      <c r="D29" s="8"/>
      <c r="E29" s="12"/>
      <c r="F29" s="13">
        <v>11680</v>
      </c>
    </row>
  </sheetData>
  <sheetProtection/>
  <mergeCells count="21">
    <mergeCell ref="A14:B14"/>
    <mergeCell ref="A15:B15"/>
    <mergeCell ref="A16:B16"/>
    <mergeCell ref="A17:B17"/>
    <mergeCell ref="A29:B29"/>
    <mergeCell ref="A26:B26"/>
    <mergeCell ref="A27:B27"/>
    <mergeCell ref="A28:B28"/>
    <mergeCell ref="A23:B23"/>
    <mergeCell ref="A25:B25"/>
    <mergeCell ref="A24:B24"/>
    <mergeCell ref="A18:B18"/>
    <mergeCell ref="A19:B19"/>
    <mergeCell ref="A20:B20"/>
    <mergeCell ref="A21:B21"/>
    <mergeCell ref="A22:B22"/>
    <mergeCell ref="A9:B9"/>
    <mergeCell ref="A10:B10"/>
    <mergeCell ref="A11:B11"/>
    <mergeCell ref="A12:B12"/>
    <mergeCell ref="A13:B13"/>
  </mergeCells>
  <hyperlinks>
    <hyperlink ref="A4" r:id="rId1" display="www.ertrade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Павел</cp:lastModifiedBy>
  <cp:lastPrinted>2012-04-04T11:10:34Z</cp:lastPrinted>
  <dcterms:created xsi:type="dcterms:W3CDTF">2012-03-13T09:34:40Z</dcterms:created>
  <dcterms:modified xsi:type="dcterms:W3CDTF">2012-06-09T08:03:32Z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